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2120" windowHeight="6720" activeTab="2"/>
  </bookViews>
  <sheets>
    <sheet name="Ostateczna" sheetId="1" r:id="rId1"/>
    <sheet name="T2009" sheetId="2" r:id="rId2"/>
    <sheet name="Rankin20172018" sheetId="3" r:id="rId3"/>
    <sheet name="T2709" sheetId="4" r:id="rId4"/>
    <sheet name="2211" sheetId="5" r:id="rId5"/>
    <sheet name="T1511" sheetId="6" r:id="rId6"/>
  </sheets>
  <definedNames/>
  <calcPr fullCalcOnLoad="1"/>
</workbook>
</file>

<file path=xl/sharedStrings.xml><?xml version="1.0" encoding="utf-8"?>
<sst xmlns="http://schemas.openxmlformats.org/spreadsheetml/2006/main" count="304" uniqueCount="80">
  <si>
    <t>PUNKTACJA DŁUGOFALOWA</t>
  </si>
  <si>
    <t>Nazwisko</t>
  </si>
  <si>
    <t>Imię</t>
  </si>
  <si>
    <t>Maczyńska</t>
  </si>
  <si>
    <t>Krystyna</t>
  </si>
  <si>
    <t>Maczyński</t>
  </si>
  <si>
    <t>Jan</t>
  </si>
  <si>
    <t>Zeman</t>
  </si>
  <si>
    <t>Zdzisław</t>
  </si>
  <si>
    <t>Janina</t>
  </si>
  <si>
    <t>Halina</t>
  </si>
  <si>
    <t>Grażyna</t>
  </si>
  <si>
    <t>Mol</t>
  </si>
  <si>
    <t>Irena</t>
  </si>
  <si>
    <t>Molska</t>
  </si>
  <si>
    <t>Barbara</t>
  </si>
  <si>
    <t>Kobyniewicz</t>
  </si>
  <si>
    <t>Maryla</t>
  </si>
  <si>
    <t>Rajzer</t>
  </si>
  <si>
    <t>Krzywoń</t>
  </si>
  <si>
    <t>Miklaszewska</t>
  </si>
  <si>
    <t>Sadlik</t>
  </si>
  <si>
    <t>Tarko</t>
  </si>
  <si>
    <t>Białogórksa</t>
  </si>
  <si>
    <t>Ewa</t>
  </si>
  <si>
    <t>Nr</t>
  </si>
  <si>
    <t>Niemiec</t>
  </si>
  <si>
    <t>Zbigniew</t>
  </si>
  <si>
    <t>∑</t>
  </si>
  <si>
    <t>Moszyńka</t>
  </si>
  <si>
    <t>Fedko</t>
  </si>
  <si>
    <t>Aleksander</t>
  </si>
  <si>
    <t>Gacek</t>
  </si>
  <si>
    <t>Elżbieta</t>
  </si>
  <si>
    <t>Suchecka</t>
  </si>
  <si>
    <t>Okrąglicka</t>
  </si>
  <si>
    <t>Jolanta</t>
  </si>
  <si>
    <t>Trojanowska</t>
  </si>
  <si>
    <t>Kręcioch</t>
  </si>
  <si>
    <t>Iwona</t>
  </si>
  <si>
    <t>20    09</t>
  </si>
  <si>
    <t>Jarosław</t>
  </si>
  <si>
    <t>pkt</t>
  </si>
  <si>
    <t>29    09</t>
  </si>
  <si>
    <t>04 10</t>
  </si>
  <si>
    <t>11 10</t>
  </si>
  <si>
    <t>Wylon</t>
  </si>
  <si>
    <t>Danuta</t>
  </si>
  <si>
    <t>Stanisław</t>
  </si>
  <si>
    <t>18       10</t>
  </si>
  <si>
    <t>Suchy</t>
  </si>
  <si>
    <t>Józef</t>
  </si>
  <si>
    <t>25           10</t>
  </si>
  <si>
    <t>08                11</t>
  </si>
  <si>
    <t>15                      11</t>
  </si>
  <si>
    <t>22          11</t>
  </si>
  <si>
    <t>22           11b</t>
  </si>
  <si>
    <t>29          11</t>
  </si>
  <si>
    <t>Doliński</t>
  </si>
  <si>
    <t>Janusz</t>
  </si>
  <si>
    <t>Płygawko</t>
  </si>
  <si>
    <t xml:space="preserve">Płygawko </t>
  </si>
  <si>
    <t>Moszyńska</t>
  </si>
  <si>
    <t xml:space="preserve">Dolański </t>
  </si>
  <si>
    <t>Białogórska</t>
  </si>
  <si>
    <t xml:space="preserve">Wylon </t>
  </si>
  <si>
    <t>Sławomir</t>
  </si>
  <si>
    <t>Mijesce</t>
  </si>
  <si>
    <t>pdf</t>
  </si>
  <si>
    <t>06          12</t>
  </si>
  <si>
    <t>13                                      12</t>
  </si>
  <si>
    <t>20              12</t>
  </si>
  <si>
    <t>03           01</t>
  </si>
  <si>
    <t>10               01</t>
  </si>
  <si>
    <t>17             01</t>
  </si>
  <si>
    <t>24                   01</t>
  </si>
  <si>
    <t>12                02</t>
  </si>
  <si>
    <t>21                   02</t>
  </si>
  <si>
    <t>28                 02</t>
  </si>
  <si>
    <t>07                   03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</si>
</sst>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16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ck"/>
    </border>
    <border>
      <left style="thick"/>
      <right style="thick"/>
      <top style="thick"/>
      <bottom style="thick"/>
    </border>
    <border>
      <left style="thick"/>
      <right style="hair"/>
      <top style="hair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 style="thick"/>
      <top style="hair"/>
      <bottom style="hair"/>
    </border>
    <border>
      <left style="hair"/>
      <right style="thick"/>
      <top style="hair"/>
      <bottom style="thick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ck"/>
    </border>
    <border>
      <left style="thick"/>
      <right style="thick"/>
      <top style="hair"/>
      <bottom style="hair"/>
    </border>
    <border>
      <left style="thick"/>
      <right style="thick"/>
      <top style="hair"/>
      <bottom style="thick"/>
    </border>
    <border>
      <left style="thick"/>
      <right style="thick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ck"/>
      <top>
        <color indexed="63"/>
      </top>
      <bottom style="hair"/>
    </border>
    <border>
      <left>
        <color indexed="63"/>
      </left>
      <right style="hair"/>
      <top style="thick"/>
      <bottom style="thick"/>
    </border>
    <border>
      <left style="hair"/>
      <right style="hair"/>
      <top style="thick"/>
      <bottom style="thick"/>
    </border>
    <border>
      <left style="hair"/>
      <right style="thick"/>
      <top style="thick"/>
      <bottom style="thick"/>
    </border>
    <border>
      <left style="thick"/>
      <right style="hair"/>
      <top style="thick"/>
      <bottom style="hair"/>
    </border>
    <border>
      <left style="hair"/>
      <right style="hair"/>
      <top style="thick"/>
      <bottom style="hair"/>
    </border>
    <border>
      <left>
        <color indexed="63"/>
      </left>
      <right>
        <color indexed="63"/>
      </right>
      <top style="thick"/>
      <bottom style="hair"/>
    </border>
    <border>
      <left style="hair"/>
      <right>
        <color indexed="63"/>
      </right>
      <top style="thick"/>
      <bottom style="hair"/>
    </border>
    <border>
      <left>
        <color indexed="63"/>
      </left>
      <right style="thick"/>
      <top style="thick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ck"/>
    </border>
    <border>
      <left style="hair"/>
      <right style="thick"/>
      <top style="thick"/>
      <bottom style="hair"/>
    </border>
    <border>
      <left>
        <color indexed="63"/>
      </left>
      <right style="hair"/>
      <top style="thick"/>
      <bottom style="hair"/>
    </border>
    <border>
      <left style="thick"/>
      <right style="thick"/>
      <top style="thick"/>
      <bottom style="hair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hair"/>
      <right style="thick"/>
      <top style="hair"/>
      <bottom>
        <color indexed="63"/>
      </bottom>
    </border>
    <border>
      <left style="thick"/>
      <right style="hair"/>
      <top style="hair"/>
      <bottom>
        <color indexed="63"/>
      </bottom>
    </border>
    <border>
      <left style="thick"/>
      <right style="hair"/>
      <top>
        <color indexed="63"/>
      </top>
      <bottom style="hair"/>
    </border>
    <border>
      <left style="thick"/>
      <right style="hair"/>
      <top>
        <color indexed="63"/>
      </top>
      <bottom>
        <color indexed="63"/>
      </bottom>
    </border>
    <border>
      <left style="hair"/>
      <right style="thick"/>
      <top>
        <color indexed="63"/>
      </top>
      <bottom>
        <color indexed="63"/>
      </bottom>
    </border>
    <border>
      <left style="thick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ck"/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2" xfId="0" applyFill="1" applyBorder="1" applyAlignment="1">
      <alignment/>
    </xf>
    <xf numFmtId="0" fontId="0" fillId="0" borderId="4" xfId="0" applyBorder="1" applyAlignment="1">
      <alignment vertical="center"/>
    </xf>
    <xf numFmtId="0" fontId="0" fillId="2" borderId="3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5" xfId="0" applyBorder="1" applyAlignment="1">
      <alignment/>
    </xf>
    <xf numFmtId="1" fontId="0" fillId="0" borderId="0" xfId="0" applyNumberFormat="1" applyAlignment="1">
      <alignment/>
    </xf>
    <xf numFmtId="0" fontId="1" fillId="0" borderId="6" xfId="0" applyFont="1" applyBorder="1" applyAlignment="1">
      <alignment vertical="center"/>
    </xf>
    <xf numFmtId="1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0" fontId="0" fillId="2" borderId="9" xfId="0" applyFill="1" applyBorder="1" applyAlignment="1">
      <alignment/>
    </xf>
    <xf numFmtId="0" fontId="0" fillId="0" borderId="9" xfId="0" applyBorder="1" applyAlignment="1">
      <alignment/>
    </xf>
    <xf numFmtId="0" fontId="0" fillId="2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1" fontId="0" fillId="0" borderId="16" xfId="0" applyNumberFormat="1" applyBorder="1" applyAlignment="1">
      <alignment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2" fillId="2" borderId="19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24" xfId="0" applyBorder="1" applyAlignment="1">
      <alignment vertical="center" wrapText="1"/>
    </xf>
    <xf numFmtId="0" fontId="0" fillId="2" borderId="7" xfId="0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2" borderId="8" xfId="0" applyFill="1" applyBorder="1" applyAlignment="1">
      <alignment/>
    </xf>
    <xf numFmtId="0" fontId="2" fillId="2" borderId="3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1" fontId="6" fillId="0" borderId="4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1" fontId="3" fillId="0" borderId="4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2" borderId="0" xfId="0" applyFill="1" applyBorder="1" applyAlignment="1">
      <alignment/>
    </xf>
    <xf numFmtId="1" fontId="3" fillId="0" borderId="0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0" borderId="34" xfId="0" applyBorder="1" applyAlignment="1">
      <alignment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1" fontId="6" fillId="0" borderId="4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D3" sqref="D3:D21"/>
    </sheetView>
  </sheetViews>
  <sheetFormatPr defaultColWidth="9.140625" defaultRowHeight="12.75"/>
  <cols>
    <col min="1" max="1" width="6.00390625" style="0" customWidth="1"/>
    <col min="2" max="2" width="16.7109375" style="0" customWidth="1"/>
    <col min="3" max="3" width="14.421875" style="0" customWidth="1"/>
    <col min="4" max="4" width="16.140625" style="0" customWidth="1"/>
  </cols>
  <sheetData>
    <row r="1" spans="1:4" ht="21" thickBot="1">
      <c r="A1" s="10" t="s">
        <v>0</v>
      </c>
      <c r="B1" s="10"/>
      <c r="C1" s="10"/>
      <c r="D1" s="10"/>
    </row>
    <row r="2" spans="1:4" ht="18" thickBot="1" thickTop="1">
      <c r="A2" s="5" t="s">
        <v>25</v>
      </c>
      <c r="B2" s="22" t="s">
        <v>1</v>
      </c>
      <c r="C2" s="23" t="s">
        <v>2</v>
      </c>
      <c r="D2" s="24" t="s">
        <v>28</v>
      </c>
    </row>
    <row r="3" spans="1:6" ht="13.5" thickTop="1">
      <c r="A3" s="18">
        <v>1</v>
      </c>
      <c r="B3" s="19" t="s">
        <v>7</v>
      </c>
      <c r="C3" s="20" t="s">
        <v>8</v>
      </c>
      <c r="D3" s="21"/>
      <c r="F3" s="9"/>
    </row>
    <row r="4" spans="1:6" ht="12.75">
      <c r="A4" s="16">
        <v>2</v>
      </c>
      <c r="B4" s="13" t="s">
        <v>14</v>
      </c>
      <c r="C4" s="4" t="s">
        <v>15</v>
      </c>
      <c r="D4" s="11"/>
      <c r="F4" s="9"/>
    </row>
    <row r="5" spans="1:6" ht="12.75">
      <c r="A5" s="16">
        <v>3</v>
      </c>
      <c r="B5" s="13" t="s">
        <v>19</v>
      </c>
      <c r="C5" s="4" t="s">
        <v>10</v>
      </c>
      <c r="D5" s="11"/>
      <c r="F5" s="9"/>
    </row>
    <row r="6" spans="1:6" ht="12.75">
      <c r="A6" s="16">
        <v>4</v>
      </c>
      <c r="B6" s="13" t="s">
        <v>5</v>
      </c>
      <c r="C6" s="4" t="s">
        <v>6</v>
      </c>
      <c r="D6" s="11"/>
      <c r="F6" s="9"/>
    </row>
    <row r="7" spans="1:6" ht="12.75">
      <c r="A7" s="16">
        <v>5</v>
      </c>
      <c r="B7" s="13" t="s">
        <v>7</v>
      </c>
      <c r="C7" s="4" t="s">
        <v>9</v>
      </c>
      <c r="D7" s="11"/>
      <c r="F7" s="9"/>
    </row>
    <row r="8" spans="1:6" ht="12.75">
      <c r="A8" s="16">
        <v>6</v>
      </c>
      <c r="B8" s="13" t="s">
        <v>26</v>
      </c>
      <c r="C8" s="4" t="s">
        <v>27</v>
      </c>
      <c r="D8" s="11"/>
      <c r="F8" s="9"/>
    </row>
    <row r="9" spans="1:6" ht="12.75">
      <c r="A9" s="16">
        <v>7</v>
      </c>
      <c r="B9" s="13" t="s">
        <v>22</v>
      </c>
      <c r="C9" s="4" t="s">
        <v>15</v>
      </c>
      <c r="D9" s="11"/>
      <c r="F9" s="9"/>
    </row>
    <row r="10" spans="1:6" ht="12.75">
      <c r="A10" s="16">
        <v>8</v>
      </c>
      <c r="B10" s="13" t="s">
        <v>20</v>
      </c>
      <c r="C10" s="4" t="s">
        <v>9</v>
      </c>
      <c r="D10" s="11"/>
      <c r="F10" s="9"/>
    </row>
    <row r="11" spans="1:6" ht="12.75">
      <c r="A11" s="16">
        <v>9</v>
      </c>
      <c r="B11" s="14" t="s">
        <v>30</v>
      </c>
      <c r="C11" s="2" t="s">
        <v>31</v>
      </c>
      <c r="D11" s="11"/>
      <c r="F11" s="9"/>
    </row>
    <row r="12" spans="1:6" ht="12.75">
      <c r="A12" s="16">
        <v>10</v>
      </c>
      <c r="B12" s="13" t="s">
        <v>29</v>
      </c>
      <c r="C12" s="4" t="s">
        <v>10</v>
      </c>
      <c r="D12" s="11"/>
      <c r="F12" s="9"/>
    </row>
    <row r="13" spans="1:6" ht="12.75">
      <c r="A13" s="16">
        <v>11</v>
      </c>
      <c r="B13" s="13" t="s">
        <v>32</v>
      </c>
      <c r="C13" s="4" t="s">
        <v>33</v>
      </c>
      <c r="D13" s="11"/>
      <c r="F13" s="9"/>
    </row>
    <row r="14" spans="1:6" ht="12.75">
      <c r="A14" s="16">
        <v>12</v>
      </c>
      <c r="B14" s="13" t="s">
        <v>3</v>
      </c>
      <c r="C14" s="4" t="s">
        <v>4</v>
      </c>
      <c r="D14" s="11"/>
      <c r="F14" s="9"/>
    </row>
    <row r="15" spans="1:6" ht="12.75">
      <c r="A15" s="16">
        <v>13</v>
      </c>
      <c r="B15" s="13" t="s">
        <v>18</v>
      </c>
      <c r="C15" s="4" t="s">
        <v>11</v>
      </c>
      <c r="D15" s="11"/>
      <c r="F15" s="9"/>
    </row>
    <row r="16" spans="1:6" ht="12.75">
      <c r="A16" s="16">
        <v>14</v>
      </c>
      <c r="B16" s="13" t="s">
        <v>23</v>
      </c>
      <c r="C16" s="4" t="s">
        <v>24</v>
      </c>
      <c r="D16" s="11"/>
      <c r="F16" s="9"/>
    </row>
    <row r="17" spans="1:6" ht="12.75">
      <c r="A17" s="16">
        <v>15</v>
      </c>
      <c r="B17" s="13" t="s">
        <v>12</v>
      </c>
      <c r="C17" s="4" t="s">
        <v>13</v>
      </c>
      <c r="D17" s="11"/>
      <c r="F17" s="9"/>
    </row>
    <row r="18" spans="1:6" ht="12.75">
      <c r="A18" s="16">
        <v>16</v>
      </c>
      <c r="B18" s="13" t="s">
        <v>21</v>
      </c>
      <c r="C18" s="4" t="s">
        <v>15</v>
      </c>
      <c r="D18" s="11"/>
      <c r="F18" s="9"/>
    </row>
    <row r="19" spans="1:6" ht="12.75">
      <c r="A19" s="16">
        <v>17</v>
      </c>
      <c r="B19" s="13" t="s">
        <v>16</v>
      </c>
      <c r="C19" s="4" t="s">
        <v>17</v>
      </c>
      <c r="D19" s="11"/>
      <c r="F19" s="9"/>
    </row>
    <row r="20" spans="1:6" ht="12.75">
      <c r="A20" s="16">
        <v>18</v>
      </c>
      <c r="B20" s="13" t="s">
        <v>35</v>
      </c>
      <c r="C20" s="4" t="s">
        <v>36</v>
      </c>
      <c r="D20" s="11"/>
      <c r="F20" s="9"/>
    </row>
    <row r="21" spans="1:6" ht="13.5" thickBot="1">
      <c r="A21" s="17">
        <v>19</v>
      </c>
      <c r="B21" s="15" t="s">
        <v>34</v>
      </c>
      <c r="C21" s="6" t="s">
        <v>4</v>
      </c>
      <c r="D21" s="12"/>
      <c r="F21" s="9"/>
    </row>
    <row r="22" ht="13.5" thickTop="1"/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"/>
  <sheetViews>
    <sheetView zoomScale="80" zoomScaleNormal="80" workbookViewId="0" topLeftCell="A10">
      <selection activeCell="A23" sqref="A23"/>
    </sheetView>
  </sheetViews>
  <sheetFormatPr defaultColWidth="9.140625" defaultRowHeight="12.75"/>
  <cols>
    <col min="1" max="1" width="3.421875" style="0" customWidth="1"/>
    <col min="2" max="2" width="12.57421875" style="0" customWidth="1"/>
    <col min="3" max="3" width="10.8515625" style="0" customWidth="1"/>
    <col min="4" max="18" width="4.28125" style="0" customWidth="1"/>
    <col min="19" max="20" width="11.28125" style="0" customWidth="1"/>
    <col min="21" max="25" width="5.7109375" style="0" customWidth="1"/>
  </cols>
  <sheetData>
    <row r="1" spans="1:20" ht="33" customHeight="1" thickBo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6"/>
      <c r="S1" s="10"/>
      <c r="T1" s="10"/>
    </row>
    <row r="2" spans="1:20" ht="27.75" customHeight="1" thickBot="1" thickTop="1">
      <c r="A2" s="39" t="s">
        <v>25</v>
      </c>
      <c r="B2" s="38" t="s">
        <v>1</v>
      </c>
      <c r="C2" s="26" t="s">
        <v>2</v>
      </c>
      <c r="D2" s="28">
        <v>1</v>
      </c>
      <c r="E2" s="27">
        <v>2</v>
      </c>
      <c r="F2" s="30">
        <v>3</v>
      </c>
      <c r="G2" s="27">
        <v>4</v>
      </c>
      <c r="H2" s="27">
        <v>5</v>
      </c>
      <c r="I2" s="30">
        <v>6</v>
      </c>
      <c r="J2" s="27">
        <v>7</v>
      </c>
      <c r="K2" s="27">
        <v>8</v>
      </c>
      <c r="L2" s="30">
        <v>9</v>
      </c>
      <c r="M2" s="27">
        <v>10</v>
      </c>
      <c r="N2" s="27">
        <v>11</v>
      </c>
      <c r="O2" s="30">
        <v>12</v>
      </c>
      <c r="P2" s="27">
        <v>13</v>
      </c>
      <c r="Q2" s="27">
        <v>14</v>
      </c>
      <c r="R2" s="37">
        <v>15</v>
      </c>
      <c r="S2" s="41" t="s">
        <v>28</v>
      </c>
      <c r="T2" s="42" t="s">
        <v>42</v>
      </c>
    </row>
    <row r="3" spans="1:20" ht="27.75" customHeight="1" thickBot="1" thickTop="1">
      <c r="A3" s="16">
        <v>7</v>
      </c>
      <c r="B3" s="14" t="s">
        <v>30</v>
      </c>
      <c r="C3" s="2" t="s">
        <v>31</v>
      </c>
      <c r="D3" s="2">
        <v>2</v>
      </c>
      <c r="E3" s="2">
        <v>-1</v>
      </c>
      <c r="F3" s="31">
        <v>0</v>
      </c>
      <c r="G3" s="14">
        <v>4</v>
      </c>
      <c r="H3" s="2">
        <v>6</v>
      </c>
      <c r="I3" s="32">
        <v>3</v>
      </c>
      <c r="J3" s="14">
        <v>0</v>
      </c>
      <c r="K3" s="2">
        <v>-5</v>
      </c>
      <c r="L3" s="32">
        <v>1</v>
      </c>
      <c r="M3" s="14"/>
      <c r="N3" s="2"/>
      <c r="O3" s="32"/>
      <c r="P3" s="14">
        <v>0</v>
      </c>
      <c r="Q3" s="34">
        <v>3</v>
      </c>
      <c r="R3" s="32">
        <v>3</v>
      </c>
      <c r="S3" s="43">
        <f aca="true" t="shared" si="0" ref="S3:S21">SUM(D3:R3)</f>
        <v>16</v>
      </c>
      <c r="T3" s="44">
        <v>24</v>
      </c>
    </row>
    <row r="4" spans="1:20" ht="27.75" customHeight="1" thickBot="1" thickTop="1">
      <c r="A4" s="16">
        <v>18</v>
      </c>
      <c r="B4" s="13" t="s">
        <v>32</v>
      </c>
      <c r="C4" s="4" t="s">
        <v>33</v>
      </c>
      <c r="D4" s="2">
        <v>1</v>
      </c>
      <c r="E4" s="4">
        <v>0</v>
      </c>
      <c r="F4" s="31">
        <v>1</v>
      </c>
      <c r="G4" s="14"/>
      <c r="H4" s="2"/>
      <c r="I4" s="32"/>
      <c r="J4" s="14">
        <v>0</v>
      </c>
      <c r="K4" s="2">
        <v>2</v>
      </c>
      <c r="L4" s="32">
        <v>2</v>
      </c>
      <c r="M4" s="14">
        <v>1</v>
      </c>
      <c r="N4" s="2">
        <v>2</v>
      </c>
      <c r="O4" s="32">
        <v>5</v>
      </c>
      <c r="P4" s="14">
        <v>3</v>
      </c>
      <c r="Q4" s="34">
        <v>1</v>
      </c>
      <c r="R4" s="32">
        <v>-5</v>
      </c>
      <c r="S4" s="43">
        <f t="shared" si="0"/>
        <v>13</v>
      </c>
      <c r="T4" s="44">
        <v>21</v>
      </c>
    </row>
    <row r="5" spans="1:20" ht="27.75" customHeight="1" thickBot="1" thickTop="1">
      <c r="A5" s="16">
        <v>10</v>
      </c>
      <c r="B5" s="13" t="s">
        <v>12</v>
      </c>
      <c r="C5" s="4" t="s">
        <v>13</v>
      </c>
      <c r="D5" s="2">
        <v>2</v>
      </c>
      <c r="E5" s="2">
        <v>1</v>
      </c>
      <c r="F5" s="31">
        <v>0</v>
      </c>
      <c r="G5" s="14"/>
      <c r="H5" s="2"/>
      <c r="I5" s="32"/>
      <c r="J5" s="14">
        <v>0</v>
      </c>
      <c r="K5" s="2">
        <v>-1</v>
      </c>
      <c r="L5" s="32">
        <v>5</v>
      </c>
      <c r="M5" s="14">
        <v>0</v>
      </c>
      <c r="N5" s="2">
        <v>-1</v>
      </c>
      <c r="O5" s="32">
        <v>0</v>
      </c>
      <c r="P5" s="14">
        <v>3</v>
      </c>
      <c r="Q5" s="34">
        <v>2</v>
      </c>
      <c r="R5" s="32">
        <v>0</v>
      </c>
      <c r="S5" s="43">
        <f t="shared" si="0"/>
        <v>11</v>
      </c>
      <c r="T5" s="44">
        <v>18</v>
      </c>
    </row>
    <row r="6" spans="1:20" ht="27.75" customHeight="1" thickBot="1" thickTop="1">
      <c r="A6" s="16">
        <v>11</v>
      </c>
      <c r="B6" s="13" t="s">
        <v>22</v>
      </c>
      <c r="C6" s="4" t="s">
        <v>15</v>
      </c>
      <c r="D6" s="2">
        <v>-1</v>
      </c>
      <c r="E6" s="2">
        <v>0</v>
      </c>
      <c r="F6" s="31">
        <v>-1</v>
      </c>
      <c r="G6" s="14">
        <v>-3</v>
      </c>
      <c r="H6" s="2">
        <v>6</v>
      </c>
      <c r="I6" s="32">
        <v>4</v>
      </c>
      <c r="J6" s="14">
        <v>0</v>
      </c>
      <c r="K6" s="2">
        <v>1</v>
      </c>
      <c r="L6" s="32">
        <v>5</v>
      </c>
      <c r="M6" s="14"/>
      <c r="N6" s="2"/>
      <c r="O6" s="32"/>
      <c r="P6" s="14">
        <v>-5</v>
      </c>
      <c r="Q6" s="34">
        <v>-2</v>
      </c>
      <c r="R6" s="32">
        <v>3</v>
      </c>
      <c r="S6" s="43">
        <f t="shared" si="0"/>
        <v>7</v>
      </c>
      <c r="T6" s="44">
        <v>15.5</v>
      </c>
    </row>
    <row r="7" spans="1:20" ht="27.75" customHeight="1" thickBot="1" thickTop="1">
      <c r="A7" s="16">
        <v>16</v>
      </c>
      <c r="B7" s="13" t="s">
        <v>26</v>
      </c>
      <c r="C7" s="4" t="s">
        <v>27</v>
      </c>
      <c r="D7" s="2"/>
      <c r="E7" s="4"/>
      <c r="F7" s="31"/>
      <c r="G7" s="14">
        <v>3</v>
      </c>
      <c r="H7" s="2">
        <v>6</v>
      </c>
      <c r="I7" s="32">
        <v>-4</v>
      </c>
      <c r="J7" s="14">
        <v>0</v>
      </c>
      <c r="K7" s="2">
        <v>2</v>
      </c>
      <c r="L7" s="32">
        <v>3</v>
      </c>
      <c r="M7" s="14">
        <v>0</v>
      </c>
      <c r="N7" s="2">
        <v>-1</v>
      </c>
      <c r="O7" s="32">
        <v>-3</v>
      </c>
      <c r="P7" s="14">
        <v>3</v>
      </c>
      <c r="Q7" s="34">
        <v>-2</v>
      </c>
      <c r="R7" s="32">
        <v>0</v>
      </c>
      <c r="S7" s="43">
        <f t="shared" si="0"/>
        <v>7</v>
      </c>
      <c r="T7" s="44">
        <v>16</v>
      </c>
    </row>
    <row r="8" spans="1:20" ht="27.75" customHeight="1" thickBot="1" thickTop="1">
      <c r="A8" s="16">
        <v>15</v>
      </c>
      <c r="B8" s="13" t="s">
        <v>23</v>
      </c>
      <c r="C8" s="4" t="s">
        <v>24</v>
      </c>
      <c r="D8" s="2">
        <v>5</v>
      </c>
      <c r="E8" s="4">
        <v>1</v>
      </c>
      <c r="F8" s="31">
        <v>-2</v>
      </c>
      <c r="G8" s="14"/>
      <c r="H8" s="2"/>
      <c r="I8" s="32"/>
      <c r="J8" s="14">
        <v>0</v>
      </c>
      <c r="K8" s="2">
        <v>-5</v>
      </c>
      <c r="L8" s="32">
        <v>-1</v>
      </c>
      <c r="M8" s="14">
        <v>0</v>
      </c>
      <c r="N8" s="2">
        <v>1</v>
      </c>
      <c r="O8" s="32">
        <v>-3</v>
      </c>
      <c r="P8" s="14">
        <v>5</v>
      </c>
      <c r="Q8" s="34">
        <v>2</v>
      </c>
      <c r="R8" s="32">
        <v>3</v>
      </c>
      <c r="S8" s="43">
        <f t="shared" si="0"/>
        <v>6</v>
      </c>
      <c r="T8" s="44">
        <v>14</v>
      </c>
    </row>
    <row r="9" spans="1:20" ht="27.75" customHeight="1" thickBot="1" thickTop="1">
      <c r="A9" s="16">
        <v>1</v>
      </c>
      <c r="B9" s="13" t="s">
        <v>5</v>
      </c>
      <c r="C9" s="4" t="s">
        <v>6</v>
      </c>
      <c r="D9" s="2">
        <v>3</v>
      </c>
      <c r="E9" s="4">
        <v>0</v>
      </c>
      <c r="F9" s="31">
        <v>0</v>
      </c>
      <c r="G9" s="14">
        <v>3</v>
      </c>
      <c r="H9" s="2">
        <v>-6</v>
      </c>
      <c r="I9" s="32">
        <v>4</v>
      </c>
      <c r="J9" s="14">
        <v>0</v>
      </c>
      <c r="K9" s="2">
        <v>5</v>
      </c>
      <c r="L9" s="32">
        <v>-1</v>
      </c>
      <c r="M9" s="14">
        <v>1</v>
      </c>
      <c r="N9" s="2">
        <v>-2</v>
      </c>
      <c r="O9" s="32">
        <v>-5</v>
      </c>
      <c r="P9" s="14"/>
      <c r="Q9" s="34"/>
      <c r="R9" s="32"/>
      <c r="S9" s="43">
        <f t="shared" si="0"/>
        <v>2</v>
      </c>
      <c r="T9" s="44">
        <v>13</v>
      </c>
    </row>
    <row r="10" spans="1:20" ht="27.75" customHeight="1" thickBot="1" thickTop="1">
      <c r="A10" s="16">
        <v>3</v>
      </c>
      <c r="B10" s="13" t="s">
        <v>3</v>
      </c>
      <c r="C10" s="4" t="s">
        <v>4</v>
      </c>
      <c r="D10" s="2">
        <v>3</v>
      </c>
      <c r="E10" s="2">
        <v>0</v>
      </c>
      <c r="F10" s="31">
        <v>0</v>
      </c>
      <c r="G10" s="14">
        <v>-3</v>
      </c>
      <c r="H10" s="2">
        <v>-6</v>
      </c>
      <c r="I10" s="32">
        <v>4</v>
      </c>
      <c r="J10" s="14"/>
      <c r="K10" s="2"/>
      <c r="L10" s="32"/>
      <c r="M10" s="14">
        <v>2</v>
      </c>
      <c r="N10" s="2">
        <v>1</v>
      </c>
      <c r="O10" s="32">
        <v>0</v>
      </c>
      <c r="P10" s="14">
        <v>5</v>
      </c>
      <c r="Q10" s="34">
        <v>-2</v>
      </c>
      <c r="R10" s="32">
        <v>-3</v>
      </c>
      <c r="S10" s="43">
        <f t="shared" si="0"/>
        <v>1</v>
      </c>
      <c r="T10" s="44">
        <v>12</v>
      </c>
    </row>
    <row r="11" spans="1:20" ht="27.75" customHeight="1" thickBot="1" thickTop="1">
      <c r="A11" s="16">
        <v>4</v>
      </c>
      <c r="B11" s="13" t="s">
        <v>7</v>
      </c>
      <c r="C11" s="4" t="s">
        <v>8</v>
      </c>
      <c r="D11" s="2">
        <v>-3</v>
      </c>
      <c r="E11" s="2">
        <v>0</v>
      </c>
      <c r="F11" s="31">
        <v>0</v>
      </c>
      <c r="G11" s="14"/>
      <c r="H11" s="2"/>
      <c r="I11" s="32"/>
      <c r="J11" s="14">
        <v>0</v>
      </c>
      <c r="K11" s="2">
        <v>-2</v>
      </c>
      <c r="L11" s="32">
        <v>3</v>
      </c>
      <c r="M11" s="14">
        <v>0</v>
      </c>
      <c r="N11" s="2">
        <v>0</v>
      </c>
      <c r="O11" s="32">
        <v>3</v>
      </c>
      <c r="P11" s="14">
        <v>0</v>
      </c>
      <c r="Q11" s="34">
        <v>3</v>
      </c>
      <c r="R11" s="32">
        <v>-3</v>
      </c>
      <c r="S11" s="43">
        <f t="shared" si="0"/>
        <v>1</v>
      </c>
      <c r="T11" s="44">
        <v>12</v>
      </c>
    </row>
    <row r="12" spans="1:20" ht="27.75" customHeight="1" thickBot="1" thickTop="1">
      <c r="A12" s="16">
        <v>12</v>
      </c>
      <c r="B12" s="13" t="s">
        <v>38</v>
      </c>
      <c r="C12" s="4" t="s">
        <v>41</v>
      </c>
      <c r="D12" s="2">
        <v>-5</v>
      </c>
      <c r="E12" s="2">
        <v>-1</v>
      </c>
      <c r="F12" s="31">
        <v>-2</v>
      </c>
      <c r="G12" s="14">
        <v>8</v>
      </c>
      <c r="H12" s="2">
        <v>6</v>
      </c>
      <c r="I12" s="32">
        <v>4</v>
      </c>
      <c r="J12" s="14">
        <v>0</v>
      </c>
      <c r="K12" s="2">
        <v>-1</v>
      </c>
      <c r="L12" s="32">
        <v>-5</v>
      </c>
      <c r="M12" s="14">
        <v>0</v>
      </c>
      <c r="N12" s="2">
        <v>0</v>
      </c>
      <c r="O12" s="32">
        <v>-3</v>
      </c>
      <c r="P12" s="14"/>
      <c r="Q12" s="34"/>
      <c r="R12" s="32"/>
      <c r="S12" s="43">
        <f t="shared" si="0"/>
        <v>1</v>
      </c>
      <c r="T12" s="44">
        <v>12</v>
      </c>
    </row>
    <row r="13" spans="1:20" ht="27.75" customHeight="1" thickBot="1" thickTop="1">
      <c r="A13" s="16">
        <v>8</v>
      </c>
      <c r="B13" s="13" t="s">
        <v>20</v>
      </c>
      <c r="C13" s="4" t="s">
        <v>9</v>
      </c>
      <c r="D13" s="2"/>
      <c r="E13" s="2"/>
      <c r="F13" s="31"/>
      <c r="G13" s="14">
        <v>-4</v>
      </c>
      <c r="H13" s="2">
        <v>6</v>
      </c>
      <c r="I13" s="32">
        <v>-3</v>
      </c>
      <c r="J13" s="14"/>
      <c r="K13" s="2"/>
      <c r="L13" s="32"/>
      <c r="M13" s="14"/>
      <c r="N13" s="2"/>
      <c r="O13" s="32"/>
      <c r="P13" s="14"/>
      <c r="Q13" s="34"/>
      <c r="R13" s="32"/>
      <c r="S13" s="43">
        <f t="shared" si="0"/>
        <v>-1</v>
      </c>
      <c r="T13" s="44">
        <v>9</v>
      </c>
    </row>
    <row r="14" spans="1:20" ht="27.75" customHeight="1" thickBot="1" thickTop="1">
      <c r="A14" s="16">
        <v>9</v>
      </c>
      <c r="B14" s="13" t="s">
        <v>38</v>
      </c>
      <c r="C14" s="4" t="s">
        <v>39</v>
      </c>
      <c r="D14" s="2"/>
      <c r="E14" s="2"/>
      <c r="F14" s="31"/>
      <c r="G14" s="13">
        <v>-3</v>
      </c>
      <c r="H14" s="2">
        <v>6</v>
      </c>
      <c r="I14" s="32">
        <v>-4</v>
      </c>
      <c r="J14" s="14">
        <v>0</v>
      </c>
      <c r="K14" s="2">
        <v>1</v>
      </c>
      <c r="L14" s="32">
        <v>-5</v>
      </c>
      <c r="M14" s="14">
        <v>-1</v>
      </c>
      <c r="N14" s="2">
        <v>-2</v>
      </c>
      <c r="O14" s="32">
        <v>5</v>
      </c>
      <c r="P14" s="14">
        <v>0</v>
      </c>
      <c r="Q14" s="34">
        <v>-3</v>
      </c>
      <c r="R14" s="32">
        <v>3</v>
      </c>
      <c r="S14" s="43">
        <f t="shared" si="0"/>
        <v>-3</v>
      </c>
      <c r="T14" s="44">
        <v>8</v>
      </c>
    </row>
    <row r="15" spans="1:20" ht="27.75" customHeight="1" thickBot="1" thickTop="1">
      <c r="A15" s="16">
        <v>2</v>
      </c>
      <c r="B15" s="13" t="s">
        <v>7</v>
      </c>
      <c r="C15" s="4" t="s">
        <v>9</v>
      </c>
      <c r="D15" s="2">
        <v>-3</v>
      </c>
      <c r="E15" s="2">
        <v>0</v>
      </c>
      <c r="F15" s="31">
        <v>0</v>
      </c>
      <c r="G15" s="14">
        <v>8</v>
      </c>
      <c r="H15" s="2">
        <v>-6</v>
      </c>
      <c r="I15" s="32">
        <v>-4</v>
      </c>
      <c r="J15" s="14">
        <v>0</v>
      </c>
      <c r="K15" s="2">
        <v>2</v>
      </c>
      <c r="L15" s="32">
        <v>-2</v>
      </c>
      <c r="M15" s="14"/>
      <c r="N15" s="2"/>
      <c r="O15" s="32"/>
      <c r="P15" s="14">
        <v>-3</v>
      </c>
      <c r="Q15" s="34">
        <v>2</v>
      </c>
      <c r="R15" s="32">
        <v>0</v>
      </c>
      <c r="S15" s="43">
        <f t="shared" si="0"/>
        <v>-6</v>
      </c>
      <c r="T15" s="44">
        <v>7</v>
      </c>
    </row>
    <row r="16" spans="1:20" ht="27.75" customHeight="1" thickBot="1" thickTop="1">
      <c r="A16" s="16">
        <v>13</v>
      </c>
      <c r="B16" s="13" t="s">
        <v>21</v>
      </c>
      <c r="C16" s="4" t="s">
        <v>15</v>
      </c>
      <c r="D16" s="2">
        <v>-2</v>
      </c>
      <c r="E16" s="2">
        <v>-1</v>
      </c>
      <c r="F16" s="31">
        <v>0</v>
      </c>
      <c r="G16" s="14">
        <v>3</v>
      </c>
      <c r="H16" s="2">
        <v>-6</v>
      </c>
      <c r="I16" s="32">
        <v>-4</v>
      </c>
      <c r="J16" s="14">
        <v>0</v>
      </c>
      <c r="K16" s="2">
        <v>-2</v>
      </c>
      <c r="L16" s="32">
        <v>2</v>
      </c>
      <c r="M16" s="14">
        <v>0</v>
      </c>
      <c r="N16" s="2">
        <v>-1</v>
      </c>
      <c r="O16" s="32">
        <v>3</v>
      </c>
      <c r="P16" s="14"/>
      <c r="Q16" s="34"/>
      <c r="R16" s="32"/>
      <c r="S16" s="43">
        <f t="shared" si="0"/>
        <v>-8</v>
      </c>
      <c r="T16" s="44">
        <v>6</v>
      </c>
    </row>
    <row r="17" spans="1:20" ht="27.75" customHeight="1" thickBot="1" thickTop="1">
      <c r="A17" s="16">
        <v>14</v>
      </c>
      <c r="B17" s="13" t="s">
        <v>35</v>
      </c>
      <c r="C17" s="4" t="s">
        <v>36</v>
      </c>
      <c r="D17" s="2">
        <v>1</v>
      </c>
      <c r="E17" s="2">
        <v>0</v>
      </c>
      <c r="F17" s="32">
        <v>-1</v>
      </c>
      <c r="G17" s="14">
        <v>-8</v>
      </c>
      <c r="H17" s="2">
        <v>6</v>
      </c>
      <c r="I17" s="32">
        <v>-4</v>
      </c>
      <c r="J17" s="14"/>
      <c r="K17" s="2"/>
      <c r="L17" s="32"/>
      <c r="M17" s="14">
        <v>0</v>
      </c>
      <c r="N17" s="2">
        <v>1</v>
      </c>
      <c r="O17" s="32">
        <v>3</v>
      </c>
      <c r="P17" s="14">
        <v>0</v>
      </c>
      <c r="Q17" s="34">
        <v>-3</v>
      </c>
      <c r="R17" s="32">
        <v>-3</v>
      </c>
      <c r="S17" s="43">
        <f t="shared" si="0"/>
        <v>-8</v>
      </c>
      <c r="T17" s="44">
        <v>6</v>
      </c>
    </row>
    <row r="18" spans="1:20" ht="27.75" customHeight="1" thickBot="1" thickTop="1">
      <c r="A18" s="16">
        <v>6</v>
      </c>
      <c r="B18" s="13" t="s">
        <v>19</v>
      </c>
      <c r="C18" s="4" t="s">
        <v>10</v>
      </c>
      <c r="D18" s="2">
        <v>-1</v>
      </c>
      <c r="E18" s="2">
        <v>0</v>
      </c>
      <c r="F18" s="31">
        <v>1</v>
      </c>
      <c r="G18" s="14">
        <v>-4</v>
      </c>
      <c r="H18" s="2">
        <v>-6</v>
      </c>
      <c r="I18" s="32">
        <v>3</v>
      </c>
      <c r="J18" s="14">
        <v>0</v>
      </c>
      <c r="K18" s="2">
        <v>2</v>
      </c>
      <c r="L18" s="32">
        <v>-3</v>
      </c>
      <c r="M18" s="14">
        <v>0</v>
      </c>
      <c r="N18" s="2">
        <v>-1</v>
      </c>
      <c r="O18" s="32">
        <v>0</v>
      </c>
      <c r="P18" s="14"/>
      <c r="Q18" s="34"/>
      <c r="R18" s="32"/>
      <c r="S18" s="43">
        <f t="shared" si="0"/>
        <v>-9</v>
      </c>
      <c r="T18" s="44">
        <v>4</v>
      </c>
    </row>
    <row r="19" spans="1:20" ht="27.75" customHeight="1" thickBot="1" thickTop="1">
      <c r="A19" s="16">
        <v>5</v>
      </c>
      <c r="B19" s="13" t="s">
        <v>14</v>
      </c>
      <c r="C19" s="4" t="s">
        <v>15</v>
      </c>
      <c r="D19" s="2"/>
      <c r="E19" s="2"/>
      <c r="F19" s="31"/>
      <c r="G19" s="14">
        <v>4</v>
      </c>
      <c r="H19" s="2">
        <v>-6</v>
      </c>
      <c r="I19" s="32">
        <v>-3</v>
      </c>
      <c r="J19" s="14">
        <v>0</v>
      </c>
      <c r="K19" s="2">
        <v>-2</v>
      </c>
      <c r="L19" s="32">
        <v>-2</v>
      </c>
      <c r="M19" s="14">
        <v>0</v>
      </c>
      <c r="N19" s="2">
        <v>0</v>
      </c>
      <c r="O19" s="32">
        <v>3</v>
      </c>
      <c r="P19" s="14">
        <v>-5</v>
      </c>
      <c r="Q19" s="34">
        <v>2</v>
      </c>
      <c r="R19" s="32">
        <v>-3</v>
      </c>
      <c r="S19" s="43">
        <f t="shared" si="0"/>
        <v>-12</v>
      </c>
      <c r="T19" s="44">
        <v>3</v>
      </c>
    </row>
    <row r="20" spans="1:20" ht="27.75" customHeight="1" thickBot="1" thickTop="1">
      <c r="A20" s="16">
        <v>19</v>
      </c>
      <c r="B20" s="13" t="s">
        <v>29</v>
      </c>
      <c r="C20" s="4" t="s">
        <v>10</v>
      </c>
      <c r="D20" s="2"/>
      <c r="E20" s="2"/>
      <c r="F20" s="32"/>
      <c r="G20" s="14">
        <v>-8</v>
      </c>
      <c r="H20" s="2">
        <v>-6</v>
      </c>
      <c r="I20" s="32">
        <v>4</v>
      </c>
      <c r="J20" s="14">
        <v>0</v>
      </c>
      <c r="K20" s="2">
        <v>5</v>
      </c>
      <c r="L20" s="32">
        <v>1</v>
      </c>
      <c r="M20" s="14">
        <v>0</v>
      </c>
      <c r="N20" s="2">
        <v>1</v>
      </c>
      <c r="O20" s="32">
        <v>0</v>
      </c>
      <c r="P20" s="14">
        <v>-3</v>
      </c>
      <c r="Q20" s="34">
        <v>-1</v>
      </c>
      <c r="R20" s="32">
        <v>-5</v>
      </c>
      <c r="S20" s="43">
        <f t="shared" si="0"/>
        <v>-12</v>
      </c>
      <c r="T20" s="44">
        <v>3</v>
      </c>
    </row>
    <row r="21" spans="1:20" ht="27.75" customHeight="1" thickBot="1" thickTop="1">
      <c r="A21" s="17">
        <v>17</v>
      </c>
      <c r="B21" s="15" t="s">
        <v>37</v>
      </c>
      <c r="C21" s="6" t="s">
        <v>36</v>
      </c>
      <c r="D21" s="3">
        <v>-2</v>
      </c>
      <c r="E21" s="6">
        <v>1</v>
      </c>
      <c r="F21" s="40">
        <v>0</v>
      </c>
      <c r="G21" s="29">
        <v>-3</v>
      </c>
      <c r="H21" s="3">
        <v>-6</v>
      </c>
      <c r="I21" s="33">
        <v>-4</v>
      </c>
      <c r="J21" s="29"/>
      <c r="K21" s="3"/>
      <c r="L21" s="33"/>
      <c r="M21" s="29">
        <v>0</v>
      </c>
      <c r="N21" s="3">
        <v>0</v>
      </c>
      <c r="O21" s="33">
        <v>-3</v>
      </c>
      <c r="P21" s="29">
        <v>-3</v>
      </c>
      <c r="Q21" s="35">
        <v>1</v>
      </c>
      <c r="R21" s="33">
        <v>5</v>
      </c>
      <c r="S21" s="43">
        <f t="shared" si="0"/>
        <v>-14</v>
      </c>
      <c r="T21" s="44">
        <v>1</v>
      </c>
    </row>
    <row r="22" spans="18:19" ht="18" thickTop="1">
      <c r="R22" s="46"/>
      <c r="S22" s="45"/>
    </row>
  </sheetData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2"/>
  <sheetViews>
    <sheetView tabSelected="1" zoomScale="70" zoomScaleNormal="70" workbookViewId="0" topLeftCell="A2">
      <selection activeCell="H9" sqref="H8:H9"/>
    </sheetView>
  </sheetViews>
  <sheetFormatPr defaultColWidth="9.140625" defaultRowHeight="12.75"/>
  <cols>
    <col min="1" max="1" width="3.421875" style="0" customWidth="1"/>
    <col min="2" max="2" width="12.57421875" style="0" customWidth="1"/>
    <col min="3" max="3" width="10.8515625" style="0" customWidth="1"/>
    <col min="4" max="26" width="4.28125" style="0" customWidth="1"/>
    <col min="27" max="27" width="5.8515625" style="0" customWidth="1"/>
    <col min="28" max="28" width="11.28125" style="0" customWidth="1"/>
    <col min="29" max="33" width="5.7109375" style="0" customWidth="1"/>
  </cols>
  <sheetData>
    <row r="1" spans="1:28" ht="23.25" customHeight="1" thickBo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</row>
    <row r="2" spans="1:28" ht="21" customHeight="1" thickBot="1" thickTop="1">
      <c r="A2" s="25" t="s">
        <v>25</v>
      </c>
      <c r="B2" s="26" t="s">
        <v>1</v>
      </c>
      <c r="C2" s="26" t="s">
        <v>2</v>
      </c>
      <c r="D2" s="28" t="s">
        <v>40</v>
      </c>
      <c r="E2" s="28" t="s">
        <v>43</v>
      </c>
      <c r="F2" s="49" t="s">
        <v>44</v>
      </c>
      <c r="G2" s="49" t="s">
        <v>45</v>
      </c>
      <c r="H2" s="49" t="s">
        <v>49</v>
      </c>
      <c r="I2" s="49" t="s">
        <v>52</v>
      </c>
      <c r="J2" s="49" t="s">
        <v>53</v>
      </c>
      <c r="K2" s="49" t="s">
        <v>54</v>
      </c>
      <c r="L2" s="49" t="s">
        <v>55</v>
      </c>
      <c r="M2" s="49" t="s">
        <v>56</v>
      </c>
      <c r="N2" s="49" t="s">
        <v>57</v>
      </c>
      <c r="O2" s="49" t="s">
        <v>69</v>
      </c>
      <c r="P2" s="49" t="s">
        <v>70</v>
      </c>
      <c r="Q2" s="49" t="s">
        <v>71</v>
      </c>
      <c r="R2" s="49" t="s">
        <v>72</v>
      </c>
      <c r="S2" s="49" t="s">
        <v>73</v>
      </c>
      <c r="T2" s="49" t="s">
        <v>74</v>
      </c>
      <c r="U2" s="49" t="s">
        <v>75</v>
      </c>
      <c r="V2" s="49" t="s">
        <v>76</v>
      </c>
      <c r="W2" s="49" t="s">
        <v>77</v>
      </c>
      <c r="X2" s="49" t="s">
        <v>78</v>
      </c>
      <c r="Y2" s="49" t="s">
        <v>79</v>
      </c>
      <c r="Z2" s="49"/>
      <c r="AA2" s="48"/>
      <c r="AB2" s="42" t="s">
        <v>28</v>
      </c>
    </row>
    <row r="3" spans="1:28" ht="21" customHeight="1" thickBot="1" thickTop="1">
      <c r="A3" s="1">
        <f>1</f>
        <v>1</v>
      </c>
      <c r="B3" s="4" t="s">
        <v>38</v>
      </c>
      <c r="C3" s="4" t="s">
        <v>39</v>
      </c>
      <c r="D3" s="2">
        <v>8</v>
      </c>
      <c r="E3" s="2">
        <v>8</v>
      </c>
      <c r="F3" s="4">
        <v>19</v>
      </c>
      <c r="G3" s="2">
        <v>10</v>
      </c>
      <c r="H3" s="2">
        <v>13</v>
      </c>
      <c r="I3" s="2">
        <v>17</v>
      </c>
      <c r="J3" s="2">
        <v>27</v>
      </c>
      <c r="K3" s="2"/>
      <c r="L3" s="2">
        <v>5</v>
      </c>
      <c r="M3" s="2">
        <v>15</v>
      </c>
      <c r="N3" s="2">
        <v>12</v>
      </c>
      <c r="O3" s="2">
        <v>29</v>
      </c>
      <c r="P3" s="2">
        <v>6</v>
      </c>
      <c r="Q3" s="2">
        <v>14</v>
      </c>
      <c r="R3" s="2">
        <v>21</v>
      </c>
      <c r="S3" s="2">
        <v>12</v>
      </c>
      <c r="T3" s="7">
        <v>12</v>
      </c>
      <c r="U3" s="7">
        <v>19</v>
      </c>
      <c r="V3" s="2">
        <v>21</v>
      </c>
      <c r="W3" s="2">
        <v>17</v>
      </c>
      <c r="X3" s="7">
        <v>21</v>
      </c>
      <c r="Y3" s="4">
        <v>18</v>
      </c>
      <c r="Z3" s="4"/>
      <c r="AA3" s="34"/>
      <c r="AB3" s="47">
        <f aca="true" t="shared" si="0" ref="AB3:AB28">SUM(D3:AA3)</f>
        <v>324</v>
      </c>
    </row>
    <row r="4" spans="1:28" ht="21" customHeight="1" thickBot="1" thickTop="1">
      <c r="A4" s="1">
        <f>1+A3</f>
        <v>2</v>
      </c>
      <c r="B4" s="4" t="s">
        <v>35</v>
      </c>
      <c r="C4" s="4" t="s">
        <v>36</v>
      </c>
      <c r="D4" s="2">
        <v>6</v>
      </c>
      <c r="E4" s="2">
        <v>1</v>
      </c>
      <c r="F4" s="2">
        <v>8</v>
      </c>
      <c r="G4" s="2">
        <v>21</v>
      </c>
      <c r="H4" s="2">
        <v>8</v>
      </c>
      <c r="I4" s="2">
        <v>25</v>
      </c>
      <c r="J4" s="2">
        <v>10</v>
      </c>
      <c r="K4" s="2">
        <v>19</v>
      </c>
      <c r="L4" s="2">
        <v>5</v>
      </c>
      <c r="M4" s="2">
        <v>16</v>
      </c>
      <c r="N4" s="2">
        <v>17</v>
      </c>
      <c r="O4" s="2">
        <v>8</v>
      </c>
      <c r="P4" s="2">
        <v>12</v>
      </c>
      <c r="Q4" s="2">
        <v>18</v>
      </c>
      <c r="R4" s="2">
        <v>13</v>
      </c>
      <c r="S4" s="2">
        <v>21</v>
      </c>
      <c r="T4" s="2">
        <v>25</v>
      </c>
      <c r="U4" s="2">
        <v>17</v>
      </c>
      <c r="V4" s="2">
        <v>11</v>
      </c>
      <c r="W4" s="2">
        <v>17</v>
      </c>
      <c r="X4" s="2">
        <v>10</v>
      </c>
      <c r="Y4" s="4">
        <v>29</v>
      </c>
      <c r="Z4" s="4"/>
      <c r="AA4" s="34"/>
      <c r="AB4" s="47">
        <f t="shared" si="0"/>
        <v>317</v>
      </c>
    </row>
    <row r="5" spans="1:28" ht="21" customHeight="1" thickBot="1" thickTop="1">
      <c r="A5" s="1">
        <f aca="true" t="shared" si="1" ref="A5:A28">1+A4</f>
        <v>3</v>
      </c>
      <c r="B5" s="4" t="s">
        <v>14</v>
      </c>
      <c r="C5" s="4" t="s">
        <v>15</v>
      </c>
      <c r="D5" s="2">
        <v>3</v>
      </c>
      <c r="E5" s="2"/>
      <c r="F5" s="4">
        <v>11</v>
      </c>
      <c r="G5" s="2">
        <v>13</v>
      </c>
      <c r="H5" s="2">
        <v>21</v>
      </c>
      <c r="I5" s="2">
        <v>12</v>
      </c>
      <c r="J5" s="2">
        <v>16</v>
      </c>
      <c r="K5" s="2">
        <v>8</v>
      </c>
      <c r="L5" s="2">
        <v>4</v>
      </c>
      <c r="M5" s="2">
        <v>9</v>
      </c>
      <c r="N5" s="2">
        <v>2</v>
      </c>
      <c r="O5" s="2">
        <v>25</v>
      </c>
      <c r="P5" s="2">
        <v>10</v>
      </c>
      <c r="Q5" s="2">
        <v>25</v>
      </c>
      <c r="R5" s="2">
        <v>8</v>
      </c>
      <c r="S5" s="2">
        <v>16</v>
      </c>
      <c r="T5" s="2">
        <v>17</v>
      </c>
      <c r="U5" s="2">
        <v>25</v>
      </c>
      <c r="V5" s="2">
        <v>17</v>
      </c>
      <c r="W5" s="2">
        <v>21</v>
      </c>
      <c r="X5" s="2">
        <v>14</v>
      </c>
      <c r="Y5" s="4">
        <v>11</v>
      </c>
      <c r="Z5" s="4"/>
      <c r="AA5" s="34"/>
      <c r="AB5" s="47">
        <f t="shared" si="0"/>
        <v>288</v>
      </c>
    </row>
    <row r="6" spans="1:28" ht="21" customHeight="1" thickBot="1" thickTop="1">
      <c r="A6" s="1">
        <f t="shared" si="1"/>
        <v>4</v>
      </c>
      <c r="B6" s="4" t="s">
        <v>38</v>
      </c>
      <c r="C6" s="4" t="s">
        <v>41</v>
      </c>
      <c r="D6" s="2">
        <v>12</v>
      </c>
      <c r="E6" s="2">
        <v>4</v>
      </c>
      <c r="F6" s="4">
        <v>19</v>
      </c>
      <c r="G6" s="2">
        <v>10</v>
      </c>
      <c r="H6" s="2"/>
      <c r="I6" s="2">
        <v>16</v>
      </c>
      <c r="J6" s="2">
        <v>27</v>
      </c>
      <c r="K6" s="2"/>
      <c r="L6" s="2">
        <v>4</v>
      </c>
      <c r="M6" s="2">
        <v>10</v>
      </c>
      <c r="N6" s="2">
        <v>12</v>
      </c>
      <c r="O6" s="2">
        <v>29</v>
      </c>
      <c r="P6" s="2">
        <v>6</v>
      </c>
      <c r="Q6" s="2">
        <v>14</v>
      </c>
      <c r="R6" s="2">
        <v>21</v>
      </c>
      <c r="S6" s="2">
        <v>12</v>
      </c>
      <c r="T6" s="7"/>
      <c r="U6" s="7">
        <v>22</v>
      </c>
      <c r="V6" s="2">
        <v>21</v>
      </c>
      <c r="W6" s="2"/>
      <c r="X6" s="7">
        <v>21</v>
      </c>
      <c r="Y6" s="4">
        <v>18</v>
      </c>
      <c r="Z6" s="4"/>
      <c r="AA6" s="34"/>
      <c r="AB6" s="47">
        <f t="shared" si="0"/>
        <v>278</v>
      </c>
    </row>
    <row r="7" spans="1:28" ht="21" customHeight="1" thickBot="1" thickTop="1">
      <c r="A7" s="1">
        <f t="shared" si="1"/>
        <v>5</v>
      </c>
      <c r="B7" s="4" t="s">
        <v>22</v>
      </c>
      <c r="C7" s="4" t="s">
        <v>15</v>
      </c>
      <c r="D7" s="2">
        <v>16</v>
      </c>
      <c r="E7" s="4">
        <v>5</v>
      </c>
      <c r="F7" s="4">
        <v>11</v>
      </c>
      <c r="G7" s="2">
        <v>13</v>
      </c>
      <c r="H7" s="2">
        <v>17</v>
      </c>
      <c r="I7" s="2">
        <v>2</v>
      </c>
      <c r="J7" s="2">
        <v>16</v>
      </c>
      <c r="K7" s="2">
        <v>8</v>
      </c>
      <c r="L7" s="2"/>
      <c r="M7" s="2"/>
      <c r="N7" s="2"/>
      <c r="O7" s="2">
        <v>25</v>
      </c>
      <c r="P7" s="2">
        <v>20</v>
      </c>
      <c r="Q7" s="2">
        <v>25</v>
      </c>
      <c r="R7" s="2">
        <v>8</v>
      </c>
      <c r="S7" s="2">
        <v>16</v>
      </c>
      <c r="T7" s="2">
        <v>17</v>
      </c>
      <c r="U7" s="2"/>
      <c r="V7" s="2">
        <v>17</v>
      </c>
      <c r="W7" s="2">
        <v>21</v>
      </c>
      <c r="X7" s="2">
        <v>14</v>
      </c>
      <c r="Y7" s="4">
        <v>11</v>
      </c>
      <c r="Z7" s="4"/>
      <c r="AA7" s="34"/>
      <c r="AB7" s="47">
        <f t="shared" si="0"/>
        <v>262</v>
      </c>
    </row>
    <row r="8" spans="1:28" ht="21" customHeight="1" thickBot="1" thickTop="1">
      <c r="A8" s="1">
        <f t="shared" si="1"/>
        <v>6</v>
      </c>
      <c r="B8" s="4" t="s">
        <v>23</v>
      </c>
      <c r="C8" s="4" t="s">
        <v>24</v>
      </c>
      <c r="D8" s="2">
        <v>14</v>
      </c>
      <c r="E8" s="4">
        <v>6</v>
      </c>
      <c r="F8" s="4">
        <v>2</v>
      </c>
      <c r="G8" s="2">
        <v>6</v>
      </c>
      <c r="H8" s="2">
        <v>2</v>
      </c>
      <c r="I8" s="2">
        <v>9</v>
      </c>
      <c r="J8" s="2">
        <v>12</v>
      </c>
      <c r="K8" s="2">
        <v>27</v>
      </c>
      <c r="L8" s="2">
        <v>4</v>
      </c>
      <c r="M8" s="2">
        <v>12</v>
      </c>
      <c r="N8" s="2">
        <v>25</v>
      </c>
      <c r="O8" s="2">
        <v>12</v>
      </c>
      <c r="P8" s="2">
        <v>16</v>
      </c>
      <c r="Q8" s="2">
        <v>4</v>
      </c>
      <c r="R8" s="2">
        <v>25</v>
      </c>
      <c r="S8" s="2">
        <v>14</v>
      </c>
      <c r="T8" s="7">
        <v>8</v>
      </c>
      <c r="U8" s="2">
        <v>7</v>
      </c>
      <c r="V8" s="2">
        <v>25</v>
      </c>
      <c r="W8" s="2">
        <v>4</v>
      </c>
      <c r="X8" s="7">
        <v>6</v>
      </c>
      <c r="Y8" s="4">
        <v>2</v>
      </c>
      <c r="Z8" s="4"/>
      <c r="AA8" s="34"/>
      <c r="AB8" s="47">
        <f t="shared" si="0"/>
        <v>242</v>
      </c>
    </row>
    <row r="9" spans="1:28" ht="21" customHeight="1" thickBot="1" thickTop="1">
      <c r="A9" s="1">
        <f t="shared" si="1"/>
        <v>7</v>
      </c>
      <c r="B9" s="4" t="s">
        <v>26</v>
      </c>
      <c r="C9" s="4" t="s">
        <v>27</v>
      </c>
      <c r="D9" s="2">
        <v>16</v>
      </c>
      <c r="E9" s="2">
        <v>2</v>
      </c>
      <c r="F9" s="4"/>
      <c r="G9" s="2">
        <v>21</v>
      </c>
      <c r="H9" s="2">
        <v>2</v>
      </c>
      <c r="I9" s="2">
        <v>4</v>
      </c>
      <c r="J9" s="2">
        <v>19</v>
      </c>
      <c r="K9" s="2">
        <v>23</v>
      </c>
      <c r="L9" s="2">
        <v>3</v>
      </c>
      <c r="M9" s="2">
        <v>6</v>
      </c>
      <c r="N9" s="2">
        <v>14</v>
      </c>
      <c r="O9" s="2">
        <v>12</v>
      </c>
      <c r="P9" s="2">
        <v>12</v>
      </c>
      <c r="Q9" s="2">
        <v>18</v>
      </c>
      <c r="R9" s="2">
        <v>25</v>
      </c>
      <c r="S9" s="2">
        <v>21</v>
      </c>
      <c r="T9" s="2">
        <v>8</v>
      </c>
      <c r="U9" s="2">
        <v>12</v>
      </c>
      <c r="V9" s="2">
        <v>2</v>
      </c>
      <c r="W9" s="2">
        <v>4</v>
      </c>
      <c r="X9" s="2">
        <v>10</v>
      </c>
      <c r="Y9" s="4">
        <v>16</v>
      </c>
      <c r="Z9" s="4"/>
      <c r="AA9" s="34"/>
      <c r="AB9" s="47">
        <f t="shared" si="0"/>
        <v>250</v>
      </c>
    </row>
    <row r="10" spans="1:28" ht="21" customHeight="1" thickBot="1" thickTop="1">
      <c r="A10" s="1">
        <f t="shared" si="1"/>
        <v>8</v>
      </c>
      <c r="B10" s="4" t="s">
        <v>20</v>
      </c>
      <c r="C10" s="4" t="s">
        <v>9</v>
      </c>
      <c r="D10" s="2">
        <v>9</v>
      </c>
      <c r="E10" s="2">
        <v>10</v>
      </c>
      <c r="F10" s="4">
        <v>4</v>
      </c>
      <c r="G10" s="2">
        <v>17</v>
      </c>
      <c r="H10" s="2"/>
      <c r="I10" s="2">
        <v>13</v>
      </c>
      <c r="J10" s="2">
        <v>6</v>
      </c>
      <c r="K10" s="2">
        <v>15</v>
      </c>
      <c r="L10" s="2">
        <v>9</v>
      </c>
      <c r="M10" s="2">
        <v>27</v>
      </c>
      <c r="N10" s="2">
        <v>4</v>
      </c>
      <c r="O10" s="2">
        <v>21</v>
      </c>
      <c r="P10" s="2">
        <v>4</v>
      </c>
      <c r="Q10" s="2">
        <v>12</v>
      </c>
      <c r="R10" s="2">
        <v>10</v>
      </c>
      <c r="S10" s="2">
        <v>25</v>
      </c>
      <c r="T10" s="2">
        <v>21</v>
      </c>
      <c r="U10" s="7"/>
      <c r="V10" s="2">
        <v>11</v>
      </c>
      <c r="W10" s="2"/>
      <c r="X10" s="2">
        <v>17</v>
      </c>
      <c r="Y10" s="4">
        <v>8</v>
      </c>
      <c r="Z10" s="4"/>
      <c r="AA10" s="34"/>
      <c r="AB10" s="47">
        <f t="shared" si="0"/>
        <v>243</v>
      </c>
    </row>
    <row r="11" spans="1:28" ht="21" customHeight="1" thickBot="1" thickTop="1">
      <c r="A11" s="1">
        <f t="shared" si="1"/>
        <v>9</v>
      </c>
      <c r="B11" s="4" t="s">
        <v>37</v>
      </c>
      <c r="C11" s="4" t="s">
        <v>36</v>
      </c>
      <c r="D11" s="2">
        <v>1</v>
      </c>
      <c r="E11" s="4">
        <v>14</v>
      </c>
      <c r="F11" s="4">
        <v>15</v>
      </c>
      <c r="G11" s="2">
        <v>6</v>
      </c>
      <c r="H11" s="2">
        <v>4</v>
      </c>
      <c r="I11" s="2">
        <v>14</v>
      </c>
      <c r="J11" s="2">
        <v>12</v>
      </c>
      <c r="K11" s="2">
        <v>27</v>
      </c>
      <c r="L11" s="2">
        <v>6</v>
      </c>
      <c r="M11" s="2">
        <v>18</v>
      </c>
      <c r="N11" s="2">
        <v>14</v>
      </c>
      <c r="O11" s="2">
        <v>2</v>
      </c>
      <c r="P11" s="2">
        <v>2</v>
      </c>
      <c r="Q11" s="2">
        <v>4</v>
      </c>
      <c r="R11" s="2">
        <v>6</v>
      </c>
      <c r="S11" s="2">
        <v>29</v>
      </c>
      <c r="T11" s="2">
        <v>2</v>
      </c>
      <c r="U11" s="2">
        <v>14</v>
      </c>
      <c r="V11" s="2">
        <v>2</v>
      </c>
      <c r="W11" s="2">
        <v>10</v>
      </c>
      <c r="X11" s="2">
        <v>6</v>
      </c>
      <c r="Y11" s="4">
        <v>16</v>
      </c>
      <c r="Z11" s="4"/>
      <c r="AA11" s="34"/>
      <c r="AB11" s="47">
        <f t="shared" si="0"/>
        <v>224</v>
      </c>
    </row>
    <row r="12" spans="1:28" ht="21" customHeight="1" thickBot="1" thickTop="1">
      <c r="A12" s="1">
        <f t="shared" si="1"/>
        <v>10</v>
      </c>
      <c r="B12" s="4" t="s">
        <v>5</v>
      </c>
      <c r="C12" s="4" t="s">
        <v>6</v>
      </c>
      <c r="D12" s="2">
        <v>13</v>
      </c>
      <c r="E12" s="2">
        <v>17</v>
      </c>
      <c r="F12" s="4">
        <v>2</v>
      </c>
      <c r="G12" s="2">
        <v>17</v>
      </c>
      <c r="H12" s="2">
        <v>6</v>
      </c>
      <c r="I12" s="2"/>
      <c r="J12" s="2">
        <v>8</v>
      </c>
      <c r="K12" s="2">
        <v>10</v>
      </c>
      <c r="L12" s="2">
        <v>8</v>
      </c>
      <c r="M12" s="2">
        <v>24</v>
      </c>
      <c r="N12" s="2"/>
      <c r="O12" s="2">
        <v>10</v>
      </c>
      <c r="P12" s="2">
        <v>8</v>
      </c>
      <c r="Q12" s="2">
        <v>10</v>
      </c>
      <c r="R12" s="2">
        <v>4</v>
      </c>
      <c r="S12" s="2">
        <v>5</v>
      </c>
      <c r="T12" s="2">
        <v>14</v>
      </c>
      <c r="U12" s="2">
        <v>17</v>
      </c>
      <c r="V12" s="2">
        <v>14</v>
      </c>
      <c r="W12" s="2">
        <v>6</v>
      </c>
      <c r="X12" s="2">
        <v>8</v>
      </c>
      <c r="Y12" s="4">
        <v>11</v>
      </c>
      <c r="Z12" s="4"/>
      <c r="AA12" s="34"/>
      <c r="AB12" s="47">
        <f t="shared" si="0"/>
        <v>212</v>
      </c>
    </row>
    <row r="13" spans="1:28" ht="21" customHeight="1" thickBot="1" thickTop="1">
      <c r="A13" s="1">
        <f t="shared" si="1"/>
        <v>11</v>
      </c>
      <c r="B13" s="4" t="s">
        <v>16</v>
      </c>
      <c r="C13" s="4" t="s">
        <v>17</v>
      </c>
      <c r="D13" s="2"/>
      <c r="E13" s="2">
        <v>20</v>
      </c>
      <c r="F13" s="4"/>
      <c r="G13" s="2"/>
      <c r="H13" s="2"/>
      <c r="I13" s="2"/>
      <c r="J13" s="2">
        <v>23</v>
      </c>
      <c r="K13" s="2">
        <v>15</v>
      </c>
      <c r="L13" s="2">
        <v>3</v>
      </c>
      <c r="M13" s="2">
        <v>7</v>
      </c>
      <c r="N13" s="2">
        <v>2</v>
      </c>
      <c r="O13" s="2">
        <v>2</v>
      </c>
      <c r="P13" s="2">
        <v>10</v>
      </c>
      <c r="Q13" s="2">
        <v>29</v>
      </c>
      <c r="R13" s="2">
        <v>13</v>
      </c>
      <c r="S13" s="2">
        <v>29</v>
      </c>
      <c r="T13" s="7">
        <v>2</v>
      </c>
      <c r="U13" s="2">
        <v>10</v>
      </c>
      <c r="V13" s="2">
        <v>11</v>
      </c>
      <c r="W13" s="2"/>
      <c r="X13" s="7"/>
      <c r="Y13" s="4"/>
      <c r="Z13" s="4"/>
      <c r="AA13" s="34"/>
      <c r="AB13" s="47">
        <f t="shared" si="0"/>
        <v>176</v>
      </c>
    </row>
    <row r="14" spans="1:28" ht="21" customHeight="1" thickBot="1" thickTop="1">
      <c r="A14" s="1">
        <f t="shared" si="1"/>
        <v>12</v>
      </c>
      <c r="B14" s="4" t="s">
        <v>7</v>
      </c>
      <c r="C14" s="4" t="s">
        <v>9</v>
      </c>
      <c r="D14" s="2">
        <v>7</v>
      </c>
      <c r="E14" s="4">
        <v>12</v>
      </c>
      <c r="F14" s="4">
        <v>6</v>
      </c>
      <c r="G14" s="2">
        <v>4</v>
      </c>
      <c r="H14" s="2"/>
      <c r="I14" s="2">
        <v>11</v>
      </c>
      <c r="J14" s="2">
        <v>4</v>
      </c>
      <c r="K14" s="2">
        <v>6</v>
      </c>
      <c r="L14" s="2">
        <v>7</v>
      </c>
      <c r="M14" s="2">
        <v>21</v>
      </c>
      <c r="N14" s="2"/>
      <c r="O14" s="2">
        <v>4</v>
      </c>
      <c r="P14" s="2">
        <v>20</v>
      </c>
      <c r="Q14" s="2">
        <v>21</v>
      </c>
      <c r="R14" s="2"/>
      <c r="S14" s="2">
        <v>18</v>
      </c>
      <c r="T14" s="2">
        <v>10</v>
      </c>
      <c r="U14" s="2">
        <v>5</v>
      </c>
      <c r="V14" s="2">
        <v>4</v>
      </c>
      <c r="W14" s="2">
        <v>13</v>
      </c>
      <c r="X14" s="2">
        <v>4</v>
      </c>
      <c r="Y14" s="4">
        <v>6</v>
      </c>
      <c r="Z14" s="4"/>
      <c r="AA14" s="34"/>
      <c r="AB14" s="47">
        <f t="shared" si="0"/>
        <v>183</v>
      </c>
    </row>
    <row r="15" spans="1:28" ht="21" customHeight="1" thickBot="1" thickTop="1">
      <c r="A15" s="1">
        <f t="shared" si="1"/>
        <v>13</v>
      </c>
      <c r="B15" s="4" t="s">
        <v>3</v>
      </c>
      <c r="C15" s="4" t="s">
        <v>4</v>
      </c>
      <c r="D15" s="2">
        <v>12</v>
      </c>
      <c r="E15" s="2">
        <v>11</v>
      </c>
      <c r="F15" s="4"/>
      <c r="G15" s="2"/>
      <c r="H15" s="2">
        <v>6</v>
      </c>
      <c r="I15" s="2">
        <v>1</v>
      </c>
      <c r="J15" s="2">
        <v>8</v>
      </c>
      <c r="K15" s="2">
        <v>10</v>
      </c>
      <c r="L15" s="2">
        <v>5</v>
      </c>
      <c r="M15" s="2">
        <v>14</v>
      </c>
      <c r="N15" s="2">
        <v>10</v>
      </c>
      <c r="O15" s="2">
        <v>10</v>
      </c>
      <c r="P15" s="2">
        <v>8</v>
      </c>
      <c r="Q15" s="2">
        <v>10</v>
      </c>
      <c r="R15" s="2">
        <v>4</v>
      </c>
      <c r="S15" s="2">
        <v>5</v>
      </c>
      <c r="T15" s="2">
        <v>14</v>
      </c>
      <c r="U15" s="7">
        <v>14</v>
      </c>
      <c r="V15" s="2">
        <v>14</v>
      </c>
      <c r="W15" s="2">
        <v>6</v>
      </c>
      <c r="X15" s="2">
        <v>8</v>
      </c>
      <c r="Y15" s="4">
        <v>11</v>
      </c>
      <c r="Z15" s="4"/>
      <c r="AA15" s="34"/>
      <c r="AB15" s="47">
        <f t="shared" si="0"/>
        <v>181</v>
      </c>
    </row>
    <row r="16" spans="1:28" ht="21" customHeight="1" thickBot="1" thickTop="1">
      <c r="A16" s="1">
        <f t="shared" si="1"/>
        <v>14</v>
      </c>
      <c r="B16" s="4" t="s">
        <v>32</v>
      </c>
      <c r="C16" s="4" t="s">
        <v>33</v>
      </c>
      <c r="D16" s="2">
        <v>21</v>
      </c>
      <c r="E16" s="2"/>
      <c r="F16" s="4">
        <v>8</v>
      </c>
      <c r="G16" s="2"/>
      <c r="H16" s="2">
        <v>8</v>
      </c>
      <c r="I16" s="2">
        <v>8</v>
      </c>
      <c r="J16" s="2">
        <v>10</v>
      </c>
      <c r="K16" s="2">
        <v>19</v>
      </c>
      <c r="L16" s="2">
        <v>3</v>
      </c>
      <c r="M16" s="2">
        <v>8</v>
      </c>
      <c r="N16" s="2">
        <v>17</v>
      </c>
      <c r="O16" s="2">
        <v>8</v>
      </c>
      <c r="P16" s="2"/>
      <c r="Q16" s="2"/>
      <c r="R16" s="2">
        <v>13</v>
      </c>
      <c r="S16" s="2"/>
      <c r="T16" s="7">
        <v>25</v>
      </c>
      <c r="U16" s="2">
        <v>12</v>
      </c>
      <c r="V16" s="2"/>
      <c r="W16" s="2"/>
      <c r="X16" s="7">
        <v>17</v>
      </c>
      <c r="Y16" s="4">
        <v>29</v>
      </c>
      <c r="Z16" s="4"/>
      <c r="AA16" s="34"/>
      <c r="AB16" s="47">
        <f t="shared" si="0"/>
        <v>206</v>
      </c>
    </row>
    <row r="17" spans="1:28" ht="21" customHeight="1" thickBot="1" thickTop="1">
      <c r="A17" s="1">
        <f t="shared" si="1"/>
        <v>15</v>
      </c>
      <c r="B17" s="4" t="s">
        <v>21</v>
      </c>
      <c r="C17" s="4" t="s">
        <v>15</v>
      </c>
      <c r="D17" s="2">
        <v>6</v>
      </c>
      <c r="E17" s="4">
        <v>7</v>
      </c>
      <c r="F17" s="4"/>
      <c r="G17" s="2"/>
      <c r="H17" s="2">
        <v>4</v>
      </c>
      <c r="I17" s="2">
        <v>22</v>
      </c>
      <c r="J17" s="2">
        <v>19</v>
      </c>
      <c r="K17" s="2">
        <v>23</v>
      </c>
      <c r="L17" s="2"/>
      <c r="M17" s="2"/>
      <c r="N17" s="2">
        <v>25</v>
      </c>
      <c r="O17" s="2"/>
      <c r="P17" s="2">
        <v>16</v>
      </c>
      <c r="Q17" s="2"/>
      <c r="R17" s="2"/>
      <c r="S17" s="2">
        <v>14</v>
      </c>
      <c r="T17" s="2"/>
      <c r="U17" s="2">
        <v>10</v>
      </c>
      <c r="V17" s="2"/>
      <c r="W17" s="2">
        <v>10</v>
      </c>
      <c r="X17" s="2"/>
      <c r="Y17" s="4">
        <v>2</v>
      </c>
      <c r="Z17" s="4"/>
      <c r="AA17" s="34"/>
      <c r="AB17" s="47">
        <f t="shared" si="0"/>
        <v>158</v>
      </c>
    </row>
    <row r="18" spans="1:28" ht="21" customHeight="1" thickBot="1" thickTop="1">
      <c r="A18" s="1">
        <f t="shared" si="1"/>
        <v>16</v>
      </c>
      <c r="B18" s="4" t="s">
        <v>46</v>
      </c>
      <c r="C18" s="4" t="s">
        <v>47</v>
      </c>
      <c r="D18" s="2"/>
      <c r="E18" s="4"/>
      <c r="F18" s="4"/>
      <c r="G18" s="2">
        <v>2</v>
      </c>
      <c r="H18" s="2">
        <v>10</v>
      </c>
      <c r="I18" s="2">
        <v>10</v>
      </c>
      <c r="J18" s="2">
        <v>2</v>
      </c>
      <c r="K18" s="2">
        <v>4</v>
      </c>
      <c r="L18" s="2">
        <v>5</v>
      </c>
      <c r="M18" s="2">
        <v>13</v>
      </c>
      <c r="N18" s="2">
        <v>21</v>
      </c>
      <c r="O18" s="2">
        <v>14</v>
      </c>
      <c r="P18" s="2">
        <v>25</v>
      </c>
      <c r="Q18" s="2">
        <v>2</v>
      </c>
      <c r="R18" s="2">
        <v>17</v>
      </c>
      <c r="S18" s="2">
        <v>8</v>
      </c>
      <c r="T18" s="2">
        <v>6</v>
      </c>
      <c r="U18" s="2">
        <v>3</v>
      </c>
      <c r="V18" s="2">
        <v>6</v>
      </c>
      <c r="W18" s="2">
        <v>8</v>
      </c>
      <c r="X18" s="2">
        <v>12</v>
      </c>
      <c r="Y18" s="4">
        <v>21</v>
      </c>
      <c r="Z18" s="4"/>
      <c r="AA18" s="34"/>
      <c r="AB18" s="47">
        <f t="shared" si="0"/>
        <v>189</v>
      </c>
    </row>
    <row r="19" spans="1:28" ht="21" customHeight="1" thickBot="1" thickTop="1">
      <c r="A19" s="1">
        <f t="shared" si="1"/>
        <v>17</v>
      </c>
      <c r="B19" s="4" t="s">
        <v>46</v>
      </c>
      <c r="C19" s="4" t="s">
        <v>48</v>
      </c>
      <c r="D19" s="2"/>
      <c r="E19" s="4"/>
      <c r="F19" s="4"/>
      <c r="G19" s="2">
        <v>2</v>
      </c>
      <c r="H19" s="2">
        <v>10</v>
      </c>
      <c r="I19" s="2">
        <v>6</v>
      </c>
      <c r="J19" s="2">
        <v>2</v>
      </c>
      <c r="K19" s="2">
        <v>4</v>
      </c>
      <c r="L19" s="2">
        <v>3</v>
      </c>
      <c r="M19" s="2">
        <v>5</v>
      </c>
      <c r="N19" s="2">
        <v>21</v>
      </c>
      <c r="O19" s="2">
        <v>14</v>
      </c>
      <c r="P19" s="2">
        <v>25</v>
      </c>
      <c r="Q19" s="2">
        <v>2</v>
      </c>
      <c r="R19" s="2">
        <v>17</v>
      </c>
      <c r="S19" s="2">
        <v>8</v>
      </c>
      <c r="T19" s="2">
        <v>6</v>
      </c>
      <c r="U19" s="2">
        <v>15</v>
      </c>
      <c r="V19" s="2">
        <v>6</v>
      </c>
      <c r="W19" s="2">
        <v>8</v>
      </c>
      <c r="X19" s="2">
        <v>12</v>
      </c>
      <c r="Y19" s="4">
        <v>21</v>
      </c>
      <c r="Z19" s="4"/>
      <c r="AA19" s="34"/>
      <c r="AB19" s="47">
        <f t="shared" si="0"/>
        <v>187</v>
      </c>
    </row>
    <row r="20" spans="1:28" ht="21" customHeight="1" thickBot="1" thickTop="1">
      <c r="A20" s="1">
        <f t="shared" si="1"/>
        <v>18</v>
      </c>
      <c r="B20" s="2" t="s">
        <v>30</v>
      </c>
      <c r="C20" s="2" t="s">
        <v>31</v>
      </c>
      <c r="D20" s="2">
        <v>24</v>
      </c>
      <c r="E20" s="2"/>
      <c r="F20" s="4"/>
      <c r="G20" s="2">
        <v>8</v>
      </c>
      <c r="H20" s="2">
        <v>13</v>
      </c>
      <c r="I20" s="2">
        <v>7</v>
      </c>
      <c r="J20" s="2">
        <v>14</v>
      </c>
      <c r="K20" s="2">
        <v>2</v>
      </c>
      <c r="L20" s="2">
        <v>1</v>
      </c>
      <c r="M20" s="2">
        <v>2</v>
      </c>
      <c r="N20" s="2">
        <v>8</v>
      </c>
      <c r="O20" s="2">
        <v>16</v>
      </c>
      <c r="P20" s="2"/>
      <c r="Q20" s="2">
        <v>8</v>
      </c>
      <c r="R20" s="2">
        <v>2</v>
      </c>
      <c r="S20" s="2">
        <v>10</v>
      </c>
      <c r="T20" s="7">
        <v>12</v>
      </c>
      <c r="U20" s="2"/>
      <c r="V20" s="2">
        <v>25</v>
      </c>
      <c r="W20" s="2">
        <v>2</v>
      </c>
      <c r="X20" s="7"/>
      <c r="Y20" s="4">
        <v>8</v>
      </c>
      <c r="Z20" s="4"/>
      <c r="AA20" s="34"/>
      <c r="AB20" s="47">
        <f t="shared" si="0"/>
        <v>162</v>
      </c>
    </row>
    <row r="21" spans="1:28" ht="21" customHeight="1" thickBot="1" thickTop="1">
      <c r="A21" s="1">
        <f t="shared" si="1"/>
        <v>19</v>
      </c>
      <c r="B21" s="4" t="s">
        <v>7</v>
      </c>
      <c r="C21" s="4" t="s">
        <v>8</v>
      </c>
      <c r="D21" s="2">
        <v>12</v>
      </c>
      <c r="E21" s="2">
        <v>3</v>
      </c>
      <c r="F21" s="2">
        <v>6</v>
      </c>
      <c r="G21" s="2">
        <v>4</v>
      </c>
      <c r="H21" s="2"/>
      <c r="I21" s="2">
        <v>19</v>
      </c>
      <c r="J21" s="2">
        <v>4</v>
      </c>
      <c r="K21" s="2">
        <v>6</v>
      </c>
      <c r="L21" s="2"/>
      <c r="M21" s="2"/>
      <c r="N21" s="2"/>
      <c r="O21" s="2">
        <v>4</v>
      </c>
      <c r="P21" s="2">
        <v>20</v>
      </c>
      <c r="Q21" s="2">
        <v>21</v>
      </c>
      <c r="R21" s="2"/>
      <c r="S21" s="2">
        <v>18</v>
      </c>
      <c r="T21" s="2">
        <v>10</v>
      </c>
      <c r="U21" s="2">
        <v>4</v>
      </c>
      <c r="V21" s="2">
        <v>4</v>
      </c>
      <c r="W21" s="2">
        <v>13</v>
      </c>
      <c r="X21" s="2">
        <v>4</v>
      </c>
      <c r="Y21" s="4">
        <v>6</v>
      </c>
      <c r="Z21" s="4"/>
      <c r="AA21" s="34"/>
      <c r="AB21" s="47">
        <f t="shared" si="0"/>
        <v>158</v>
      </c>
    </row>
    <row r="22" spans="1:28" ht="21" customHeight="1" thickBot="1" thickTop="1">
      <c r="A22" s="1">
        <f t="shared" si="1"/>
        <v>20</v>
      </c>
      <c r="B22" s="4" t="s">
        <v>19</v>
      </c>
      <c r="C22" s="4" t="s">
        <v>10</v>
      </c>
      <c r="D22" s="2">
        <v>4</v>
      </c>
      <c r="E22" s="2">
        <v>9</v>
      </c>
      <c r="F22" s="4">
        <v>4</v>
      </c>
      <c r="G22" s="2">
        <v>8</v>
      </c>
      <c r="H22" s="2">
        <v>17</v>
      </c>
      <c r="I22" s="2">
        <v>5</v>
      </c>
      <c r="J22" s="2">
        <v>14</v>
      </c>
      <c r="K22" s="2">
        <v>2</v>
      </c>
      <c r="L22" s="2">
        <v>2</v>
      </c>
      <c r="M22" s="2">
        <v>3</v>
      </c>
      <c r="N22" s="2">
        <v>4</v>
      </c>
      <c r="O22" s="2">
        <v>21</v>
      </c>
      <c r="P22" s="2">
        <v>4</v>
      </c>
      <c r="Q22" s="2">
        <v>12</v>
      </c>
      <c r="R22" s="2">
        <v>10</v>
      </c>
      <c r="S22" s="2">
        <v>25</v>
      </c>
      <c r="T22" s="2"/>
      <c r="U22" s="7"/>
      <c r="V22" s="2"/>
      <c r="W22" s="2"/>
      <c r="X22" s="7"/>
      <c r="Y22" s="4"/>
      <c r="Z22" s="4"/>
      <c r="AA22" s="34"/>
      <c r="AB22" s="47">
        <f t="shared" si="0"/>
        <v>144</v>
      </c>
    </row>
    <row r="23" spans="1:28" ht="21" customHeight="1" thickBot="1" thickTop="1">
      <c r="A23" s="1">
        <f t="shared" si="1"/>
        <v>21</v>
      </c>
      <c r="B23" s="4" t="s">
        <v>12</v>
      </c>
      <c r="C23" s="4" t="s">
        <v>13</v>
      </c>
      <c r="D23" s="2">
        <v>18</v>
      </c>
      <c r="E23" s="2"/>
      <c r="F23" s="4"/>
      <c r="G23" s="2"/>
      <c r="H23" s="2">
        <v>11</v>
      </c>
      <c r="I23" s="2"/>
      <c r="J23" s="2">
        <v>23</v>
      </c>
      <c r="K23" s="2">
        <v>15</v>
      </c>
      <c r="L23" s="2"/>
      <c r="M23" s="2"/>
      <c r="N23" s="2"/>
      <c r="O23" s="2"/>
      <c r="P23" s="2">
        <v>20</v>
      </c>
      <c r="Q23" s="2">
        <v>29</v>
      </c>
      <c r="R23" s="2">
        <v>13</v>
      </c>
      <c r="S23" s="2"/>
      <c r="T23" s="2"/>
      <c r="U23" s="7"/>
      <c r="V23" s="2">
        <v>11</v>
      </c>
      <c r="W23" s="2">
        <v>2</v>
      </c>
      <c r="X23" s="2"/>
      <c r="Y23" s="4"/>
      <c r="Z23" s="4"/>
      <c r="AA23" s="34"/>
      <c r="AB23" s="47">
        <f t="shared" si="0"/>
        <v>142</v>
      </c>
    </row>
    <row r="24" spans="1:28" ht="21" customHeight="1" thickBot="1" thickTop="1">
      <c r="A24" s="1">
        <f t="shared" si="1"/>
        <v>22</v>
      </c>
      <c r="B24" s="4" t="s">
        <v>58</v>
      </c>
      <c r="C24" s="4" t="s">
        <v>59</v>
      </c>
      <c r="D24" s="2"/>
      <c r="E24" s="4"/>
      <c r="F24" s="4"/>
      <c r="G24" s="2"/>
      <c r="H24" s="2"/>
      <c r="I24" s="2"/>
      <c r="J24" s="2"/>
      <c r="K24" s="2">
        <v>12</v>
      </c>
      <c r="L24" s="2">
        <v>2</v>
      </c>
      <c r="M24" s="2">
        <v>4</v>
      </c>
      <c r="N24" s="2">
        <v>10</v>
      </c>
      <c r="O24" s="2">
        <v>18</v>
      </c>
      <c r="P24" s="2">
        <v>29</v>
      </c>
      <c r="Q24" s="2">
        <v>16</v>
      </c>
      <c r="R24" s="2"/>
      <c r="S24" s="2">
        <v>5</v>
      </c>
      <c r="T24" s="7"/>
      <c r="U24" s="2">
        <v>2</v>
      </c>
      <c r="V24" s="2">
        <v>8</v>
      </c>
      <c r="W24" s="2"/>
      <c r="X24" s="7">
        <v>25</v>
      </c>
      <c r="Y24" s="4">
        <v>14</v>
      </c>
      <c r="Z24" s="4"/>
      <c r="AA24" s="34"/>
      <c r="AB24" s="47">
        <f t="shared" si="0"/>
        <v>145</v>
      </c>
    </row>
    <row r="25" spans="1:28" ht="21" customHeight="1" thickBot="1" thickTop="1">
      <c r="A25" s="1">
        <f t="shared" si="1"/>
        <v>23</v>
      </c>
      <c r="B25" s="4" t="s">
        <v>29</v>
      </c>
      <c r="C25" s="4" t="s">
        <v>10</v>
      </c>
      <c r="D25" s="2">
        <v>3</v>
      </c>
      <c r="E25" s="2"/>
      <c r="F25" s="4"/>
      <c r="G25" s="2">
        <v>2</v>
      </c>
      <c r="H25" s="2"/>
      <c r="I25" s="2">
        <v>15</v>
      </c>
      <c r="J25" s="2">
        <v>6</v>
      </c>
      <c r="K25" s="2">
        <v>15</v>
      </c>
      <c r="L25" s="2">
        <v>4</v>
      </c>
      <c r="M25" s="2">
        <v>11</v>
      </c>
      <c r="N25" s="2"/>
      <c r="O25" s="2">
        <v>18</v>
      </c>
      <c r="P25" s="2"/>
      <c r="Q25" s="2"/>
      <c r="R25" s="2"/>
      <c r="S25" s="2">
        <v>5</v>
      </c>
      <c r="T25" s="2">
        <v>21</v>
      </c>
      <c r="U25" s="2"/>
      <c r="V25" s="2"/>
      <c r="W25" s="2"/>
      <c r="X25" s="2">
        <v>25</v>
      </c>
      <c r="Y25" s="4">
        <v>14</v>
      </c>
      <c r="Z25" s="4"/>
      <c r="AA25" s="34"/>
      <c r="AB25" s="47">
        <f t="shared" si="0"/>
        <v>139</v>
      </c>
    </row>
    <row r="26" spans="1:28" ht="21" customHeight="1" thickBot="1" thickTop="1">
      <c r="A26" s="1">
        <f t="shared" si="1"/>
        <v>24</v>
      </c>
      <c r="B26" s="4" t="s">
        <v>50</v>
      </c>
      <c r="C26" s="4" t="s">
        <v>51</v>
      </c>
      <c r="D26" s="2"/>
      <c r="E26" s="4"/>
      <c r="F26" s="4"/>
      <c r="G26" s="2"/>
      <c r="H26" s="2"/>
      <c r="I26" s="2">
        <v>3</v>
      </c>
      <c r="J26" s="2"/>
      <c r="K26" s="2">
        <v>12</v>
      </c>
      <c r="L26" s="2">
        <v>1</v>
      </c>
      <c r="M26" s="2">
        <v>1</v>
      </c>
      <c r="N26" s="2">
        <v>8</v>
      </c>
      <c r="O26" s="2">
        <v>16</v>
      </c>
      <c r="P26" s="2"/>
      <c r="Q26" s="2">
        <v>8</v>
      </c>
      <c r="R26" s="2"/>
      <c r="S26" s="2">
        <v>10</v>
      </c>
      <c r="T26" s="2"/>
      <c r="U26" s="2"/>
      <c r="V26" s="2"/>
      <c r="W26" s="2"/>
      <c r="X26" s="2"/>
      <c r="Y26" s="4">
        <v>25</v>
      </c>
      <c r="Z26" s="4"/>
      <c r="AA26" s="34"/>
      <c r="AB26" s="47">
        <f t="shared" si="0"/>
        <v>84</v>
      </c>
    </row>
    <row r="27" spans="1:28" ht="21" customHeight="1" thickBot="1" thickTop="1">
      <c r="A27" s="1">
        <f t="shared" si="1"/>
        <v>25</v>
      </c>
      <c r="B27" s="4" t="s">
        <v>61</v>
      </c>
      <c r="C27" s="4" t="s">
        <v>13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>
        <v>6</v>
      </c>
      <c r="O27" s="2">
        <v>6</v>
      </c>
      <c r="P27" s="2">
        <v>14</v>
      </c>
      <c r="Q27" s="2">
        <v>6</v>
      </c>
      <c r="R27" s="2"/>
      <c r="S27" s="2">
        <v>2</v>
      </c>
      <c r="T27" s="2">
        <v>2</v>
      </c>
      <c r="U27" s="2">
        <v>8</v>
      </c>
      <c r="V27" s="2">
        <v>8</v>
      </c>
      <c r="W27" s="2"/>
      <c r="X27" s="2">
        <v>2</v>
      </c>
      <c r="Y27" s="4">
        <v>4</v>
      </c>
      <c r="Z27" s="4"/>
      <c r="AA27" s="34"/>
      <c r="AB27" s="47">
        <f t="shared" si="0"/>
        <v>58</v>
      </c>
    </row>
    <row r="28" spans="1:28" ht="21" customHeight="1" thickBot="1" thickTop="1">
      <c r="A28" s="1">
        <f t="shared" si="1"/>
        <v>26</v>
      </c>
      <c r="B28" s="6" t="s">
        <v>60</v>
      </c>
      <c r="C28" s="6" t="s">
        <v>31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v>6</v>
      </c>
      <c r="O28" s="3">
        <v>6</v>
      </c>
      <c r="P28" s="3">
        <v>14</v>
      </c>
      <c r="Q28" s="3">
        <v>6</v>
      </c>
      <c r="R28" s="3"/>
      <c r="S28" s="3">
        <v>2</v>
      </c>
      <c r="T28" s="3">
        <v>2</v>
      </c>
      <c r="U28" s="3">
        <v>1</v>
      </c>
      <c r="V28" s="3"/>
      <c r="W28" s="3"/>
      <c r="X28" s="3">
        <v>2</v>
      </c>
      <c r="Y28" s="6">
        <v>4</v>
      </c>
      <c r="Z28" s="6"/>
      <c r="AA28" s="35"/>
      <c r="AB28" s="47">
        <f t="shared" si="0"/>
        <v>43</v>
      </c>
    </row>
    <row r="29" spans="1:28" ht="22.5" customHeight="1" thickTop="1">
      <c r="A29" s="50"/>
      <c r="B29" s="51"/>
      <c r="C29" s="51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1"/>
      <c r="Z29" s="51"/>
      <c r="AA29" s="50"/>
      <c r="AB29" s="52"/>
    </row>
    <row r="30" spans="1:28" ht="22.5" customHeight="1">
      <c r="A30" s="50"/>
      <c r="B30" s="51"/>
      <c r="C30" s="51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1"/>
      <c r="Z30" s="51"/>
      <c r="AA30" s="50"/>
      <c r="AB30" s="52"/>
    </row>
    <row r="31" spans="1:28" ht="22.5" customHeight="1">
      <c r="A31" s="50"/>
      <c r="B31" s="51"/>
      <c r="C31" s="51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1"/>
      <c r="Z31" s="51"/>
      <c r="AA31" s="50"/>
      <c r="AB31" s="52"/>
    </row>
    <row r="32" spans="1:28" ht="22.5" customHeight="1">
      <c r="A32" s="50"/>
      <c r="B32" s="51"/>
      <c r="C32" s="51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1"/>
      <c r="Z32" s="51"/>
      <c r="AA32" s="50"/>
      <c r="AB32" s="52"/>
    </row>
    <row r="33" ht="22.5" customHeight="1"/>
    <row r="34" ht="22.5" customHeight="1"/>
    <row r="35" ht="22.5" customHeight="1"/>
  </sheetData>
  <mergeCells count="1">
    <mergeCell ref="A1:AB1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8"/>
  <sheetViews>
    <sheetView zoomScale="80" zoomScaleNormal="80" workbookViewId="0" topLeftCell="A1">
      <selection activeCell="G19" sqref="G19"/>
    </sheetView>
  </sheetViews>
  <sheetFormatPr defaultColWidth="9.140625" defaultRowHeight="12.75"/>
  <cols>
    <col min="1" max="1" width="3.421875" style="0" customWidth="1"/>
    <col min="2" max="2" width="12.57421875" style="0" customWidth="1"/>
    <col min="3" max="3" width="10.8515625" style="0" customWidth="1"/>
    <col min="4" max="17" width="4.28125" style="0" customWidth="1"/>
    <col min="18" max="19" width="11.28125" style="0" customWidth="1"/>
    <col min="20" max="24" width="5.7109375" style="0" customWidth="1"/>
  </cols>
  <sheetData>
    <row r="1" spans="1:19" ht="33" customHeight="1" thickBo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</row>
    <row r="2" spans="1:19" ht="27.75" customHeight="1" thickBot="1" thickTop="1">
      <c r="A2" s="39" t="s">
        <v>25</v>
      </c>
      <c r="B2" s="38" t="s">
        <v>1</v>
      </c>
      <c r="C2" s="26" t="s">
        <v>2</v>
      </c>
      <c r="D2" s="28">
        <v>1</v>
      </c>
      <c r="E2" s="27">
        <v>2</v>
      </c>
      <c r="F2" s="30">
        <v>3</v>
      </c>
      <c r="G2" s="27">
        <v>4</v>
      </c>
      <c r="H2" s="27">
        <v>5</v>
      </c>
      <c r="I2" s="30">
        <v>6</v>
      </c>
      <c r="J2" s="27">
        <v>7</v>
      </c>
      <c r="K2" s="27">
        <v>8</v>
      </c>
      <c r="L2" s="30">
        <v>9</v>
      </c>
      <c r="M2" s="27">
        <v>10</v>
      </c>
      <c r="N2" s="27">
        <v>11</v>
      </c>
      <c r="O2" s="30">
        <v>12</v>
      </c>
      <c r="P2" s="27">
        <v>13</v>
      </c>
      <c r="Q2" s="27">
        <v>14</v>
      </c>
      <c r="R2" s="41" t="s">
        <v>28</v>
      </c>
      <c r="S2" s="42" t="s">
        <v>42</v>
      </c>
    </row>
    <row r="3" spans="1:19" ht="27.75" customHeight="1" thickBot="1" thickTop="1">
      <c r="A3" s="16">
        <v>20</v>
      </c>
      <c r="B3" s="13" t="s">
        <v>16</v>
      </c>
      <c r="C3" s="4" t="s">
        <v>17</v>
      </c>
      <c r="D3" s="2">
        <v>-8</v>
      </c>
      <c r="E3" s="4">
        <v>6</v>
      </c>
      <c r="F3" s="31">
        <v>4</v>
      </c>
      <c r="G3" s="14">
        <v>8</v>
      </c>
      <c r="H3" s="2">
        <v>1</v>
      </c>
      <c r="I3" s="32">
        <v>5</v>
      </c>
      <c r="J3" s="14">
        <v>-3</v>
      </c>
      <c r="K3" s="2">
        <v>1</v>
      </c>
      <c r="L3" s="32">
        <v>3</v>
      </c>
      <c r="M3" s="14"/>
      <c r="N3" s="2"/>
      <c r="O3" s="32"/>
      <c r="P3" s="14">
        <v>0</v>
      </c>
      <c r="Q3" s="34">
        <v>6</v>
      </c>
      <c r="R3" s="43">
        <f aca="true" t="shared" si="0" ref="R3:R17">SUM(D3:Q3)</f>
        <v>23</v>
      </c>
      <c r="S3" s="44">
        <v>20</v>
      </c>
    </row>
    <row r="4" spans="1:19" ht="27.75" customHeight="1" thickBot="1" thickTop="1">
      <c r="A4" s="16">
        <v>1</v>
      </c>
      <c r="B4" s="13" t="s">
        <v>5</v>
      </c>
      <c r="C4" s="4" t="s">
        <v>6</v>
      </c>
      <c r="D4" s="2">
        <v>0</v>
      </c>
      <c r="E4" s="2">
        <v>3</v>
      </c>
      <c r="F4" s="31">
        <v>2</v>
      </c>
      <c r="G4" s="14">
        <v>8</v>
      </c>
      <c r="H4" s="2">
        <v>-1</v>
      </c>
      <c r="I4" s="32">
        <v>-5</v>
      </c>
      <c r="J4" s="14">
        <v>5</v>
      </c>
      <c r="K4" s="2">
        <v>1</v>
      </c>
      <c r="L4" s="32">
        <v>4</v>
      </c>
      <c r="M4" s="14"/>
      <c r="N4" s="2"/>
      <c r="O4" s="32"/>
      <c r="P4" s="14">
        <v>1</v>
      </c>
      <c r="Q4" s="34">
        <v>0</v>
      </c>
      <c r="R4" s="43">
        <f t="shared" si="0"/>
        <v>18</v>
      </c>
      <c r="S4" s="44">
        <v>17</v>
      </c>
    </row>
    <row r="5" spans="1:19" ht="27.75" customHeight="1" thickBot="1" thickTop="1">
      <c r="A5" s="16">
        <v>17</v>
      </c>
      <c r="B5" s="13" t="s">
        <v>37</v>
      </c>
      <c r="C5" s="4" t="s">
        <v>36</v>
      </c>
      <c r="D5" s="2"/>
      <c r="E5" s="2"/>
      <c r="F5" s="31"/>
      <c r="G5" s="14"/>
      <c r="H5" s="2"/>
      <c r="I5" s="32"/>
      <c r="J5" s="14">
        <v>-3</v>
      </c>
      <c r="K5" s="2">
        <v>1</v>
      </c>
      <c r="L5" s="32">
        <v>-2</v>
      </c>
      <c r="M5" s="14">
        <v>0</v>
      </c>
      <c r="N5" s="2">
        <v>7</v>
      </c>
      <c r="O5" s="32">
        <v>13</v>
      </c>
      <c r="P5" s="14">
        <v>-1</v>
      </c>
      <c r="Q5" s="34">
        <v>0</v>
      </c>
      <c r="R5" s="43">
        <f t="shared" si="0"/>
        <v>15</v>
      </c>
      <c r="S5" s="44">
        <v>14</v>
      </c>
    </row>
    <row r="6" spans="1:19" ht="27.75" customHeight="1" thickBot="1" thickTop="1">
      <c r="A6" s="16">
        <v>2</v>
      </c>
      <c r="B6" s="13" t="s">
        <v>7</v>
      </c>
      <c r="C6" s="4" t="s">
        <v>9</v>
      </c>
      <c r="D6" s="2">
        <v>0</v>
      </c>
      <c r="E6" s="4">
        <v>3</v>
      </c>
      <c r="F6" s="31">
        <v>-2</v>
      </c>
      <c r="G6" s="14">
        <v>4</v>
      </c>
      <c r="H6" s="2">
        <v>-1</v>
      </c>
      <c r="I6" s="32">
        <v>5</v>
      </c>
      <c r="J6" s="14">
        <v>3</v>
      </c>
      <c r="K6" s="2">
        <v>-1</v>
      </c>
      <c r="L6" s="32">
        <v>2</v>
      </c>
      <c r="M6" s="14"/>
      <c r="N6" s="2"/>
      <c r="O6" s="32"/>
      <c r="P6" s="14">
        <v>-1</v>
      </c>
      <c r="Q6" s="34">
        <v>0</v>
      </c>
      <c r="R6" s="43">
        <f t="shared" si="0"/>
        <v>12</v>
      </c>
      <c r="S6" s="44">
        <v>12</v>
      </c>
    </row>
    <row r="7" spans="1:19" ht="27.75" customHeight="1" thickBot="1" thickTop="1">
      <c r="A7" s="16">
        <v>3</v>
      </c>
      <c r="B7" s="13" t="s">
        <v>3</v>
      </c>
      <c r="C7" s="4" t="s">
        <v>4</v>
      </c>
      <c r="D7" s="2">
        <v>0</v>
      </c>
      <c r="E7" s="2">
        <v>-3</v>
      </c>
      <c r="F7" s="31">
        <v>-2</v>
      </c>
      <c r="G7" s="14">
        <v>-4</v>
      </c>
      <c r="H7" s="2">
        <v>1</v>
      </c>
      <c r="I7" s="32">
        <v>5</v>
      </c>
      <c r="J7" s="14"/>
      <c r="K7" s="2"/>
      <c r="L7" s="32"/>
      <c r="M7" s="14">
        <v>3</v>
      </c>
      <c r="N7" s="2">
        <v>-7</v>
      </c>
      <c r="O7" s="32">
        <v>13</v>
      </c>
      <c r="P7" s="14">
        <v>0</v>
      </c>
      <c r="Q7" s="34">
        <v>6</v>
      </c>
      <c r="R7" s="43">
        <f t="shared" si="0"/>
        <v>12</v>
      </c>
      <c r="S7" s="44">
        <v>11</v>
      </c>
    </row>
    <row r="8" spans="1:19" ht="27.75" customHeight="1" thickBot="1" thickTop="1">
      <c r="A8" s="16">
        <v>8</v>
      </c>
      <c r="B8" s="13" t="s">
        <v>20</v>
      </c>
      <c r="C8" s="4" t="s">
        <v>9</v>
      </c>
      <c r="D8" s="2"/>
      <c r="E8" s="2"/>
      <c r="F8" s="31"/>
      <c r="G8" s="14">
        <v>5</v>
      </c>
      <c r="H8" s="2">
        <v>-1</v>
      </c>
      <c r="I8" s="32">
        <v>8</v>
      </c>
      <c r="J8" s="14">
        <v>3</v>
      </c>
      <c r="K8" s="2">
        <v>-1</v>
      </c>
      <c r="L8" s="32">
        <v>-2</v>
      </c>
      <c r="M8" s="14">
        <v>-3</v>
      </c>
      <c r="N8" s="2"/>
      <c r="O8" s="32"/>
      <c r="P8" s="14">
        <v>-2</v>
      </c>
      <c r="Q8" s="34">
        <v>-6</v>
      </c>
      <c r="R8" s="43">
        <f t="shared" si="0"/>
        <v>1</v>
      </c>
      <c r="S8" s="44">
        <v>10</v>
      </c>
    </row>
    <row r="9" spans="1:19" ht="27.75" customHeight="1" thickBot="1" thickTop="1">
      <c r="A9" s="16">
        <v>6</v>
      </c>
      <c r="B9" s="13" t="s">
        <v>19</v>
      </c>
      <c r="C9" s="4" t="s">
        <v>10</v>
      </c>
      <c r="D9" s="2">
        <v>8</v>
      </c>
      <c r="E9" s="4">
        <v>-6</v>
      </c>
      <c r="F9" s="31">
        <v>4</v>
      </c>
      <c r="G9" s="14">
        <v>5</v>
      </c>
      <c r="H9" s="2">
        <v>1</v>
      </c>
      <c r="I9" s="32">
        <v>-8</v>
      </c>
      <c r="J9" s="14"/>
      <c r="K9" s="2"/>
      <c r="L9" s="32"/>
      <c r="M9" s="14">
        <v>3</v>
      </c>
      <c r="N9" s="2">
        <v>7</v>
      </c>
      <c r="O9" s="32">
        <v>-13</v>
      </c>
      <c r="P9" s="14">
        <v>-1</v>
      </c>
      <c r="Q9" s="34">
        <v>0</v>
      </c>
      <c r="R9" s="43">
        <f t="shared" si="0"/>
        <v>0</v>
      </c>
      <c r="S9" s="44">
        <v>9</v>
      </c>
    </row>
    <row r="10" spans="1:19" ht="27.75" customHeight="1" thickBot="1" thickTop="1">
      <c r="A10" s="16">
        <v>9</v>
      </c>
      <c r="B10" s="13" t="s">
        <v>38</v>
      </c>
      <c r="C10" s="4" t="s">
        <v>39</v>
      </c>
      <c r="D10" s="2">
        <v>-4</v>
      </c>
      <c r="E10" s="2">
        <v>3</v>
      </c>
      <c r="F10" s="31">
        <v>-3</v>
      </c>
      <c r="G10" s="14"/>
      <c r="H10" s="2"/>
      <c r="I10" s="32"/>
      <c r="J10" s="14">
        <v>3</v>
      </c>
      <c r="K10" s="2">
        <v>-1</v>
      </c>
      <c r="L10" s="32">
        <v>3</v>
      </c>
      <c r="M10" s="14">
        <v>-3</v>
      </c>
      <c r="N10" s="2"/>
      <c r="O10" s="32"/>
      <c r="P10" s="14">
        <v>1</v>
      </c>
      <c r="Q10" s="34">
        <v>0</v>
      </c>
      <c r="R10" s="43">
        <f t="shared" si="0"/>
        <v>-1</v>
      </c>
      <c r="S10" s="44">
        <v>8</v>
      </c>
    </row>
    <row r="11" spans="1:19" ht="27.75" customHeight="1" thickBot="1" thickTop="1">
      <c r="A11" s="16">
        <v>13</v>
      </c>
      <c r="B11" s="13" t="s">
        <v>21</v>
      </c>
      <c r="C11" s="4" t="s">
        <v>15</v>
      </c>
      <c r="D11" s="2">
        <v>-4</v>
      </c>
      <c r="E11" s="2">
        <v>-3</v>
      </c>
      <c r="F11" s="31">
        <v>3</v>
      </c>
      <c r="G11" s="14">
        <v>4</v>
      </c>
      <c r="H11" s="2">
        <v>1</v>
      </c>
      <c r="I11" s="32">
        <v>-5</v>
      </c>
      <c r="J11" s="14"/>
      <c r="K11" s="2"/>
      <c r="L11" s="32"/>
      <c r="M11" s="14">
        <v>0</v>
      </c>
      <c r="N11" s="2">
        <v>7</v>
      </c>
      <c r="O11" s="32">
        <v>-13</v>
      </c>
      <c r="P11" s="14">
        <v>2</v>
      </c>
      <c r="Q11" s="34">
        <v>6</v>
      </c>
      <c r="R11" s="43">
        <f t="shared" si="0"/>
        <v>-2</v>
      </c>
      <c r="S11" s="44">
        <v>7</v>
      </c>
    </row>
    <row r="12" spans="1:19" ht="27.75" customHeight="1" thickBot="1" thickTop="1">
      <c r="A12" s="16">
        <v>15</v>
      </c>
      <c r="B12" s="13" t="s">
        <v>23</v>
      </c>
      <c r="C12" s="4" t="s">
        <v>24</v>
      </c>
      <c r="D12" s="2"/>
      <c r="E12" s="2"/>
      <c r="F12" s="32"/>
      <c r="G12" s="14">
        <v>-8</v>
      </c>
      <c r="H12" s="2">
        <v>-1</v>
      </c>
      <c r="I12" s="32">
        <v>5</v>
      </c>
      <c r="J12" s="14">
        <v>-5</v>
      </c>
      <c r="K12" s="2">
        <v>1</v>
      </c>
      <c r="L12" s="32">
        <v>-4</v>
      </c>
      <c r="M12" s="14">
        <v>0</v>
      </c>
      <c r="N12" s="2">
        <v>-7</v>
      </c>
      <c r="O12" s="32">
        <v>13</v>
      </c>
      <c r="P12" s="14">
        <v>1</v>
      </c>
      <c r="Q12" s="34">
        <v>0</v>
      </c>
      <c r="R12" s="43">
        <f t="shared" si="0"/>
        <v>-5</v>
      </c>
      <c r="S12" s="44">
        <v>6</v>
      </c>
    </row>
    <row r="13" spans="1:19" ht="27.75" customHeight="1" thickBot="1" thickTop="1">
      <c r="A13" s="16">
        <v>11</v>
      </c>
      <c r="B13" s="13" t="s">
        <v>22</v>
      </c>
      <c r="C13" s="4" t="s">
        <v>15</v>
      </c>
      <c r="D13" s="2">
        <v>-8</v>
      </c>
      <c r="E13" s="2">
        <v>-6</v>
      </c>
      <c r="F13" s="31">
        <v>-4</v>
      </c>
      <c r="G13" s="14"/>
      <c r="H13" s="2"/>
      <c r="I13" s="32"/>
      <c r="J13" s="14">
        <v>-3</v>
      </c>
      <c r="K13" s="2">
        <v>-1</v>
      </c>
      <c r="L13" s="32">
        <v>-3</v>
      </c>
      <c r="M13" s="14">
        <v>-3</v>
      </c>
      <c r="N13" s="2">
        <v>7</v>
      </c>
      <c r="O13" s="32">
        <v>13</v>
      </c>
      <c r="P13" s="14">
        <v>1</v>
      </c>
      <c r="Q13" s="34">
        <v>0</v>
      </c>
      <c r="R13" s="43">
        <f t="shared" si="0"/>
        <v>-7</v>
      </c>
      <c r="S13" s="44">
        <v>5</v>
      </c>
    </row>
    <row r="14" spans="1:19" ht="27.75" customHeight="1" thickBot="1" thickTop="1">
      <c r="A14" s="16">
        <v>12</v>
      </c>
      <c r="B14" s="13" t="s">
        <v>38</v>
      </c>
      <c r="C14" s="4" t="s">
        <v>41</v>
      </c>
      <c r="D14" s="2">
        <v>8</v>
      </c>
      <c r="E14" s="2">
        <v>6</v>
      </c>
      <c r="F14" s="31">
        <v>-4</v>
      </c>
      <c r="G14" s="13"/>
      <c r="H14" s="2"/>
      <c r="I14" s="32"/>
      <c r="J14" s="14">
        <v>3</v>
      </c>
      <c r="K14" s="2">
        <v>1</v>
      </c>
      <c r="L14" s="32">
        <v>-3</v>
      </c>
      <c r="M14" s="14">
        <v>-3</v>
      </c>
      <c r="N14" s="2">
        <v>-7</v>
      </c>
      <c r="O14" s="32">
        <v>-13</v>
      </c>
      <c r="P14" s="14">
        <v>-2</v>
      </c>
      <c r="Q14" s="34">
        <v>6</v>
      </c>
      <c r="R14" s="43">
        <f t="shared" si="0"/>
        <v>-8</v>
      </c>
      <c r="S14" s="44">
        <v>4</v>
      </c>
    </row>
    <row r="15" spans="1:19" ht="27.75" customHeight="1" thickBot="1" thickTop="1">
      <c r="A15" s="16">
        <v>4</v>
      </c>
      <c r="B15" s="13" t="s">
        <v>7</v>
      </c>
      <c r="C15" s="4" t="s">
        <v>8</v>
      </c>
      <c r="D15" s="2">
        <v>0</v>
      </c>
      <c r="E15" s="2">
        <v>-3</v>
      </c>
      <c r="F15" s="31">
        <v>2</v>
      </c>
      <c r="G15" s="14">
        <v>-8</v>
      </c>
      <c r="H15" s="2">
        <v>1</v>
      </c>
      <c r="I15" s="32">
        <v>-5</v>
      </c>
      <c r="J15" s="14">
        <v>-5</v>
      </c>
      <c r="K15" s="2">
        <v>-1</v>
      </c>
      <c r="L15" s="32">
        <v>4</v>
      </c>
      <c r="M15" s="14"/>
      <c r="N15" s="2"/>
      <c r="O15" s="32"/>
      <c r="P15" s="14">
        <v>2</v>
      </c>
      <c r="Q15" s="34">
        <v>-6</v>
      </c>
      <c r="R15" s="43">
        <f t="shared" si="0"/>
        <v>-19</v>
      </c>
      <c r="S15" s="44">
        <v>3</v>
      </c>
    </row>
    <row r="16" spans="1:19" ht="27.75" customHeight="1" thickBot="1" thickTop="1">
      <c r="A16" s="16">
        <v>16</v>
      </c>
      <c r="B16" s="13" t="s">
        <v>26</v>
      </c>
      <c r="C16" s="4" t="s">
        <v>27</v>
      </c>
      <c r="D16" s="2">
        <v>4</v>
      </c>
      <c r="E16" s="2">
        <v>-3</v>
      </c>
      <c r="F16" s="31">
        <v>-3</v>
      </c>
      <c r="G16" s="14">
        <v>-5</v>
      </c>
      <c r="H16" s="2">
        <v>-1</v>
      </c>
      <c r="I16" s="32">
        <v>-8</v>
      </c>
      <c r="J16" s="14">
        <v>5</v>
      </c>
      <c r="K16" s="2">
        <v>-1</v>
      </c>
      <c r="L16" s="32">
        <v>-4</v>
      </c>
      <c r="M16" s="14"/>
      <c r="N16" s="2"/>
      <c r="O16" s="32"/>
      <c r="P16" s="14">
        <v>0</v>
      </c>
      <c r="Q16" s="34">
        <v>-6</v>
      </c>
      <c r="R16" s="43">
        <f t="shared" si="0"/>
        <v>-22</v>
      </c>
      <c r="S16" s="44">
        <v>2</v>
      </c>
    </row>
    <row r="17" spans="1:19" ht="27.75" customHeight="1" thickBot="1" thickTop="1">
      <c r="A17" s="17">
        <v>14</v>
      </c>
      <c r="B17" s="15" t="s">
        <v>35</v>
      </c>
      <c r="C17" s="6" t="s">
        <v>36</v>
      </c>
      <c r="D17" s="3">
        <v>4</v>
      </c>
      <c r="E17" s="3">
        <v>3</v>
      </c>
      <c r="F17" s="40">
        <v>3</v>
      </c>
      <c r="G17" s="29">
        <v>-4</v>
      </c>
      <c r="H17" s="3">
        <v>-1</v>
      </c>
      <c r="I17" s="33">
        <v>-5</v>
      </c>
      <c r="J17" s="29"/>
      <c r="K17" s="3"/>
      <c r="L17" s="33"/>
      <c r="M17" s="29">
        <v>0</v>
      </c>
      <c r="N17" s="3">
        <v>-7</v>
      </c>
      <c r="O17" s="33">
        <v>-13</v>
      </c>
      <c r="P17" s="29">
        <v>-1</v>
      </c>
      <c r="Q17" s="35">
        <v>-6</v>
      </c>
      <c r="R17" s="43">
        <f t="shared" si="0"/>
        <v>-27</v>
      </c>
      <c r="S17" s="44">
        <v>1</v>
      </c>
    </row>
    <row r="18" ht="18" thickTop="1">
      <c r="R18" s="45"/>
    </row>
  </sheetData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6">
      <selection activeCell="I28" sqref="I28"/>
    </sheetView>
  </sheetViews>
  <sheetFormatPr defaultColWidth="9.140625" defaultRowHeight="12.75"/>
  <cols>
    <col min="4" max="4" width="18.28125" style="0" customWidth="1"/>
  </cols>
  <sheetData>
    <row r="1" spans="1:5" ht="12.75">
      <c r="A1" s="1">
        <v>15</v>
      </c>
      <c r="B1" s="4" t="s">
        <v>23</v>
      </c>
      <c r="C1" s="4" t="s">
        <v>24</v>
      </c>
      <c r="D1">
        <v>160</v>
      </c>
      <c r="E1">
        <v>12</v>
      </c>
    </row>
    <row r="2" spans="1:5" ht="12.75">
      <c r="A2" s="1">
        <v>26</v>
      </c>
      <c r="B2" s="4" t="s">
        <v>58</v>
      </c>
      <c r="C2" s="4" t="s">
        <v>59</v>
      </c>
      <c r="D2">
        <v>-1350</v>
      </c>
      <c r="E2">
        <v>4</v>
      </c>
    </row>
    <row r="3" spans="1:5" ht="12.75">
      <c r="A3" s="1">
        <v>7</v>
      </c>
      <c r="B3" s="2" t="s">
        <v>30</v>
      </c>
      <c r="C3" s="2" t="s">
        <v>31</v>
      </c>
      <c r="D3">
        <v>-2050</v>
      </c>
      <c r="E3">
        <v>2</v>
      </c>
    </row>
    <row r="4" spans="1:5" ht="12.75">
      <c r="A4" s="1">
        <v>18</v>
      </c>
      <c r="B4" s="4" t="s">
        <v>32</v>
      </c>
      <c r="C4" s="4" t="s">
        <v>33</v>
      </c>
      <c r="D4">
        <v>-170</v>
      </c>
      <c r="E4">
        <v>8</v>
      </c>
    </row>
    <row r="5" spans="1:5" ht="12.75">
      <c r="A5" s="1">
        <v>20</v>
      </c>
      <c r="B5" s="4" t="s">
        <v>16</v>
      </c>
      <c r="C5" s="4" t="s">
        <v>17</v>
      </c>
      <c r="D5">
        <v>-330</v>
      </c>
      <c r="E5">
        <v>7</v>
      </c>
    </row>
    <row r="6" spans="1:5" ht="12.75">
      <c r="A6" s="1">
        <v>9</v>
      </c>
      <c r="B6" s="4" t="s">
        <v>38</v>
      </c>
      <c r="C6" s="4" t="s">
        <v>39</v>
      </c>
      <c r="D6">
        <v>680</v>
      </c>
      <c r="E6">
        <v>15</v>
      </c>
    </row>
    <row r="7" spans="1:5" ht="12.75">
      <c r="A7" s="1">
        <v>12</v>
      </c>
      <c r="B7" s="4" t="s">
        <v>38</v>
      </c>
      <c r="C7" s="4" t="s">
        <v>41</v>
      </c>
      <c r="D7">
        <v>40</v>
      </c>
      <c r="E7">
        <v>10</v>
      </c>
    </row>
    <row r="8" spans="1:5" ht="12.75">
      <c r="A8" s="1">
        <v>6</v>
      </c>
      <c r="B8" s="4" t="s">
        <v>19</v>
      </c>
      <c r="C8" s="4" t="s">
        <v>10</v>
      </c>
      <c r="D8">
        <v>-1450</v>
      </c>
      <c r="E8">
        <v>3</v>
      </c>
    </row>
    <row r="9" spans="1:5" ht="12.75">
      <c r="A9" s="1">
        <v>3</v>
      </c>
      <c r="B9" s="4" t="s">
        <v>3</v>
      </c>
      <c r="C9" s="4" t="s">
        <v>4</v>
      </c>
      <c r="D9">
        <v>540</v>
      </c>
      <c r="E9">
        <v>14</v>
      </c>
    </row>
    <row r="10" spans="1:5" ht="12.75">
      <c r="A10" s="1">
        <v>1</v>
      </c>
      <c r="B10" s="4" t="s">
        <v>5</v>
      </c>
      <c r="C10" s="4" t="s">
        <v>6</v>
      </c>
      <c r="D10">
        <v>1790</v>
      </c>
      <c r="E10">
        <v>24</v>
      </c>
    </row>
    <row r="11" spans="1:5" ht="12.75">
      <c r="A11" s="1">
        <v>8</v>
      </c>
      <c r="B11" s="4" t="s">
        <v>20</v>
      </c>
      <c r="C11" s="4" t="s">
        <v>9</v>
      </c>
      <c r="D11">
        <v>2720</v>
      </c>
      <c r="E11">
        <v>27</v>
      </c>
    </row>
    <row r="12" spans="1:3" ht="12.75">
      <c r="A12" s="1">
        <v>10</v>
      </c>
      <c r="B12" s="4" t="s">
        <v>12</v>
      </c>
      <c r="C12" s="4" t="s">
        <v>13</v>
      </c>
    </row>
    <row r="13" spans="1:5" ht="12.75">
      <c r="A13" s="1">
        <v>5</v>
      </c>
      <c r="B13" s="4" t="s">
        <v>14</v>
      </c>
      <c r="C13" s="4" t="s">
        <v>15</v>
      </c>
      <c r="D13">
        <v>-170</v>
      </c>
      <c r="E13">
        <v>9</v>
      </c>
    </row>
    <row r="14" spans="1:5" ht="12.75">
      <c r="A14" s="1">
        <v>19</v>
      </c>
      <c r="B14" s="4" t="s">
        <v>29</v>
      </c>
      <c r="C14" s="4" t="s">
        <v>10</v>
      </c>
      <c r="D14">
        <v>110</v>
      </c>
      <c r="E14">
        <v>11</v>
      </c>
    </row>
    <row r="15" spans="1:5" ht="12.75">
      <c r="A15" s="1">
        <v>16</v>
      </c>
      <c r="B15" s="4" t="s">
        <v>26</v>
      </c>
      <c r="C15" s="4" t="s">
        <v>27</v>
      </c>
      <c r="D15">
        <v>-400</v>
      </c>
      <c r="E15">
        <v>6</v>
      </c>
    </row>
    <row r="16" spans="1:5" ht="12.75">
      <c r="A16" s="1">
        <v>14</v>
      </c>
      <c r="B16" s="4" t="s">
        <v>35</v>
      </c>
      <c r="C16" s="4" t="s">
        <v>36</v>
      </c>
      <c r="D16">
        <v>690</v>
      </c>
      <c r="E16">
        <v>16</v>
      </c>
    </row>
    <row r="17" spans="1:3" ht="12.75">
      <c r="A17" s="1">
        <v>25</v>
      </c>
      <c r="B17" s="4" t="s">
        <v>60</v>
      </c>
      <c r="C17" s="4" t="s">
        <v>31</v>
      </c>
    </row>
    <row r="18" spans="1:3" ht="12.75">
      <c r="A18" s="1">
        <v>24</v>
      </c>
      <c r="B18" s="4" t="s">
        <v>61</v>
      </c>
      <c r="C18" s="4" t="s">
        <v>13</v>
      </c>
    </row>
    <row r="19" spans="1:3" ht="12.75">
      <c r="A19" s="1">
        <v>13</v>
      </c>
      <c r="B19" s="4" t="s">
        <v>21</v>
      </c>
      <c r="C19" s="4" t="s">
        <v>15</v>
      </c>
    </row>
    <row r="20" spans="1:5" ht="12.75">
      <c r="A20" s="1">
        <v>23</v>
      </c>
      <c r="B20" s="4" t="s">
        <v>50</v>
      </c>
      <c r="C20" s="4" t="s">
        <v>51</v>
      </c>
      <c r="D20">
        <v>-2320</v>
      </c>
      <c r="E20">
        <v>1</v>
      </c>
    </row>
    <row r="21" spans="1:3" ht="12.75">
      <c r="A21" s="1">
        <v>11</v>
      </c>
      <c r="B21" s="4" t="s">
        <v>22</v>
      </c>
      <c r="C21" s="4" t="s">
        <v>15</v>
      </c>
    </row>
    <row r="22" spans="1:5" ht="12.75">
      <c r="A22" s="1">
        <v>17</v>
      </c>
      <c r="B22" s="4" t="s">
        <v>37</v>
      </c>
      <c r="C22" s="4" t="s">
        <v>36</v>
      </c>
      <c r="D22">
        <v>730</v>
      </c>
      <c r="E22">
        <v>18</v>
      </c>
    </row>
    <row r="23" spans="1:5" ht="12.75">
      <c r="A23" s="1">
        <v>21</v>
      </c>
      <c r="B23" s="4" t="s">
        <v>46</v>
      </c>
      <c r="C23" s="4" t="s">
        <v>48</v>
      </c>
      <c r="D23">
        <v>400</v>
      </c>
      <c r="E23">
        <v>13</v>
      </c>
    </row>
    <row r="24" spans="1:5" ht="12.75">
      <c r="A24" s="1">
        <v>22</v>
      </c>
      <c r="B24" s="4" t="s">
        <v>46</v>
      </c>
      <c r="C24" s="4" t="s">
        <v>47</v>
      </c>
      <c r="D24">
        <v>-590</v>
      </c>
      <c r="E24">
        <v>5</v>
      </c>
    </row>
    <row r="25" spans="1:5" ht="12.75">
      <c r="A25" s="1">
        <v>2</v>
      </c>
      <c r="B25" s="4" t="s">
        <v>7</v>
      </c>
      <c r="C25" s="4" t="s">
        <v>9</v>
      </c>
      <c r="D25">
        <v>970</v>
      </c>
      <c r="E25">
        <v>21</v>
      </c>
    </row>
    <row r="26" spans="1:3" ht="13.5" thickBot="1">
      <c r="A26" s="8">
        <v>4</v>
      </c>
      <c r="B26" s="6" t="s">
        <v>7</v>
      </c>
      <c r="C26" s="6" t="s">
        <v>8</v>
      </c>
    </row>
    <row r="27" ht="13.5" thickTop="1"/>
    <row r="28" ht="12.75">
      <c r="D28">
        <f>SUM(D1:D26)</f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4"/>
  <sheetViews>
    <sheetView zoomScale="50" zoomScaleNormal="50" workbookViewId="0" topLeftCell="A1">
      <selection activeCell="D16" sqref="D16:D17"/>
    </sheetView>
  </sheetViews>
  <sheetFormatPr defaultColWidth="9.140625" defaultRowHeight="12.75"/>
  <cols>
    <col min="1" max="1" width="5.00390625" style="0" customWidth="1"/>
    <col min="2" max="2" width="12.57421875" style="0" customWidth="1"/>
    <col min="3" max="3" width="10.8515625" style="0" customWidth="1"/>
    <col min="4" max="7" width="5.7109375" style="0" customWidth="1"/>
    <col min="8" max="8" width="5.8515625" style="0" customWidth="1"/>
    <col min="9" max="13" width="5.7109375" style="0" customWidth="1"/>
    <col min="14" max="16" width="11.28125" style="0" customWidth="1"/>
    <col min="17" max="20" width="5.7109375" style="0" customWidth="1"/>
  </cols>
  <sheetData>
    <row r="1" spans="1:16" ht="15" customHeight="1" thickBot="1" thickTop="1">
      <c r="A1" s="56" t="s">
        <v>25</v>
      </c>
      <c r="B1" s="38" t="s">
        <v>1</v>
      </c>
      <c r="C1" s="26" t="s">
        <v>2</v>
      </c>
      <c r="D1" s="57">
        <v>1</v>
      </c>
      <c r="E1" s="58">
        <v>2</v>
      </c>
      <c r="F1" s="59">
        <v>3</v>
      </c>
      <c r="G1" s="58">
        <v>4</v>
      </c>
      <c r="H1" s="59">
        <v>5</v>
      </c>
      <c r="I1" s="58">
        <v>6</v>
      </c>
      <c r="J1" s="59">
        <v>7</v>
      </c>
      <c r="K1" s="58">
        <v>8</v>
      </c>
      <c r="L1" s="59">
        <v>9</v>
      </c>
      <c r="M1" s="59">
        <v>10</v>
      </c>
      <c r="N1" s="41" t="s">
        <v>28</v>
      </c>
      <c r="O1" s="42" t="s">
        <v>67</v>
      </c>
      <c r="P1" s="42" t="s">
        <v>68</v>
      </c>
    </row>
    <row r="2" spans="1:16" ht="27.75" customHeight="1" thickBot="1" thickTop="1">
      <c r="A2" s="61">
        <v>1</v>
      </c>
      <c r="B2" s="13" t="s">
        <v>3</v>
      </c>
      <c r="C2" s="4" t="s">
        <v>4</v>
      </c>
      <c r="D2" s="62">
        <v>0</v>
      </c>
      <c r="E2" s="64">
        <v>-1</v>
      </c>
      <c r="F2" s="66">
        <v>3</v>
      </c>
      <c r="G2" s="68">
        <v>3</v>
      </c>
      <c r="H2" s="66">
        <v>-9</v>
      </c>
      <c r="I2" s="68">
        <v>0</v>
      </c>
      <c r="J2" s="66"/>
      <c r="K2" s="68"/>
      <c r="L2" s="66"/>
      <c r="M2" s="68"/>
      <c r="N2" s="78">
        <f>SUM(D2:M3)</f>
        <v>-4</v>
      </c>
      <c r="O2" s="80">
        <v>7</v>
      </c>
      <c r="P2" s="80">
        <v>10</v>
      </c>
    </row>
    <row r="3" spans="1:16" ht="27.75" customHeight="1" thickBot="1" thickTop="1">
      <c r="A3" s="61"/>
      <c r="B3" s="13" t="s">
        <v>5</v>
      </c>
      <c r="C3" s="4" t="s">
        <v>6</v>
      </c>
      <c r="D3" s="63"/>
      <c r="E3" s="65"/>
      <c r="F3" s="67"/>
      <c r="G3" s="69"/>
      <c r="H3" s="67"/>
      <c r="I3" s="69"/>
      <c r="J3" s="67"/>
      <c r="K3" s="69"/>
      <c r="L3" s="67"/>
      <c r="M3" s="69"/>
      <c r="N3" s="79"/>
      <c r="O3" s="81"/>
      <c r="P3" s="81"/>
    </row>
    <row r="4" spans="1:16" ht="27.75" customHeight="1" thickBot="1" thickTop="1">
      <c r="A4" s="61">
        <v>2</v>
      </c>
      <c r="B4" s="13" t="s">
        <v>7</v>
      </c>
      <c r="C4" s="4" t="s">
        <v>8</v>
      </c>
      <c r="D4" s="62">
        <v>0</v>
      </c>
      <c r="E4" s="64">
        <v>1</v>
      </c>
      <c r="F4" s="66">
        <v>-1</v>
      </c>
      <c r="G4" s="68">
        <v>-2</v>
      </c>
      <c r="H4" s="66">
        <v>-9</v>
      </c>
      <c r="I4" s="68">
        <v>2</v>
      </c>
      <c r="J4" s="66"/>
      <c r="K4" s="68"/>
      <c r="L4" s="66">
        <v>3</v>
      </c>
      <c r="M4" s="68">
        <v>-4</v>
      </c>
      <c r="N4" s="78">
        <f>SUM(D4:M5)</f>
        <v>-10</v>
      </c>
      <c r="O4" s="80">
        <v>9</v>
      </c>
      <c r="P4" s="80">
        <v>6</v>
      </c>
    </row>
    <row r="5" spans="1:16" ht="27.75" customHeight="1" thickBot="1" thickTop="1">
      <c r="A5" s="61"/>
      <c r="B5" s="13" t="s">
        <v>7</v>
      </c>
      <c r="C5" s="4" t="s">
        <v>9</v>
      </c>
      <c r="D5" s="63"/>
      <c r="E5" s="65"/>
      <c r="F5" s="67"/>
      <c r="G5" s="69"/>
      <c r="H5" s="67"/>
      <c r="I5" s="69"/>
      <c r="J5" s="67"/>
      <c r="K5" s="69"/>
      <c r="L5" s="67"/>
      <c r="M5" s="69"/>
      <c r="N5" s="79"/>
      <c r="O5" s="81"/>
      <c r="P5" s="81"/>
    </row>
    <row r="6" spans="1:16" ht="27.75" customHeight="1" thickBot="1" thickTop="1">
      <c r="A6" s="61">
        <v>3</v>
      </c>
      <c r="B6" s="13" t="s">
        <v>62</v>
      </c>
      <c r="C6" s="4" t="s">
        <v>10</v>
      </c>
      <c r="D6" s="62"/>
      <c r="E6" s="64"/>
      <c r="F6" s="66">
        <v>-2</v>
      </c>
      <c r="G6" s="68">
        <v>2</v>
      </c>
      <c r="H6" s="66">
        <v>9</v>
      </c>
      <c r="I6" s="68">
        <v>-2</v>
      </c>
      <c r="J6" s="66"/>
      <c r="K6" s="68"/>
      <c r="L6" s="66"/>
      <c r="M6" s="68"/>
      <c r="N6" s="78">
        <f>SUM(D6:M7)</f>
        <v>7</v>
      </c>
      <c r="O6" s="80">
        <v>4</v>
      </c>
      <c r="P6" s="80">
        <v>15</v>
      </c>
    </row>
    <row r="7" spans="1:16" ht="27.75" customHeight="1" thickBot="1" thickTop="1">
      <c r="A7" s="61"/>
      <c r="B7" s="13" t="s">
        <v>20</v>
      </c>
      <c r="C7" s="4" t="s">
        <v>9</v>
      </c>
      <c r="D7" s="63"/>
      <c r="E7" s="65"/>
      <c r="F7" s="67"/>
      <c r="G7" s="69"/>
      <c r="H7" s="67"/>
      <c r="I7" s="69"/>
      <c r="J7" s="67"/>
      <c r="K7" s="69"/>
      <c r="L7" s="67"/>
      <c r="M7" s="69"/>
      <c r="N7" s="79"/>
      <c r="O7" s="81"/>
      <c r="P7" s="81"/>
    </row>
    <row r="8" spans="1:16" ht="27.75" customHeight="1" thickBot="1" thickTop="1">
      <c r="A8" s="61">
        <v>4</v>
      </c>
      <c r="B8" s="13" t="s">
        <v>19</v>
      </c>
      <c r="C8" s="4" t="s">
        <v>10</v>
      </c>
      <c r="D8" s="62">
        <v>0</v>
      </c>
      <c r="E8" s="64">
        <v>0</v>
      </c>
      <c r="F8" s="66">
        <v>2</v>
      </c>
      <c r="G8" s="68">
        <v>-2</v>
      </c>
      <c r="H8" s="66">
        <v>-9</v>
      </c>
      <c r="I8" s="68">
        <v>-1</v>
      </c>
      <c r="J8" s="66">
        <v>-3</v>
      </c>
      <c r="K8" s="68">
        <v>-1</v>
      </c>
      <c r="L8" s="66"/>
      <c r="M8" s="68"/>
      <c r="N8" s="78">
        <f>SUM(D8:M9)</f>
        <v>-14</v>
      </c>
      <c r="O8" s="80">
        <v>11</v>
      </c>
      <c r="P8" s="80">
        <v>2</v>
      </c>
    </row>
    <row r="9" spans="1:16" ht="27.75" customHeight="1" thickBot="1" thickTop="1">
      <c r="A9" s="61"/>
      <c r="B9" s="13" t="s">
        <v>30</v>
      </c>
      <c r="C9" s="4" t="s">
        <v>31</v>
      </c>
      <c r="D9" s="63"/>
      <c r="E9" s="65"/>
      <c r="F9" s="67"/>
      <c r="G9" s="69"/>
      <c r="H9" s="67"/>
      <c r="I9" s="69"/>
      <c r="J9" s="67"/>
      <c r="K9" s="69"/>
      <c r="L9" s="67"/>
      <c r="M9" s="69"/>
      <c r="N9" s="79"/>
      <c r="O9" s="81"/>
      <c r="P9" s="81"/>
    </row>
    <row r="10" spans="1:16" ht="27.75" customHeight="1" thickBot="1" thickTop="1">
      <c r="A10" s="61">
        <v>5</v>
      </c>
      <c r="B10" s="13" t="s">
        <v>14</v>
      </c>
      <c r="C10" s="4" t="s">
        <v>15</v>
      </c>
      <c r="D10" s="62">
        <v>-1</v>
      </c>
      <c r="E10" s="64">
        <v>-1</v>
      </c>
      <c r="F10" s="66"/>
      <c r="G10" s="68"/>
      <c r="H10" s="66">
        <v>-9</v>
      </c>
      <c r="I10" s="68">
        <v>1</v>
      </c>
      <c r="J10" s="66">
        <v>3</v>
      </c>
      <c r="K10" s="68">
        <v>1</v>
      </c>
      <c r="L10" s="66">
        <v>-3</v>
      </c>
      <c r="M10" s="68">
        <v>4</v>
      </c>
      <c r="N10" s="78">
        <f>SUM(D10:M11)</f>
        <v>-5</v>
      </c>
      <c r="O10" s="80">
        <v>8</v>
      </c>
      <c r="P10" s="80">
        <v>8</v>
      </c>
    </row>
    <row r="11" spans="1:16" ht="27.75" customHeight="1" thickBot="1" thickTop="1">
      <c r="A11" s="61"/>
      <c r="B11" s="13" t="s">
        <v>22</v>
      </c>
      <c r="C11" s="4" t="s">
        <v>15</v>
      </c>
      <c r="D11" s="63"/>
      <c r="E11" s="65"/>
      <c r="F11" s="67"/>
      <c r="G11" s="69"/>
      <c r="H11" s="67"/>
      <c r="I11" s="69"/>
      <c r="J11" s="67"/>
      <c r="K11" s="69"/>
      <c r="L11" s="67"/>
      <c r="M11" s="69"/>
      <c r="N11" s="79"/>
      <c r="O11" s="81"/>
      <c r="P11" s="81"/>
    </row>
    <row r="12" spans="1:16" ht="27.75" customHeight="1" thickBot="1" thickTop="1">
      <c r="A12" s="61">
        <v>6</v>
      </c>
      <c r="B12" s="13" t="s">
        <v>12</v>
      </c>
      <c r="C12" s="4" t="s">
        <v>13</v>
      </c>
      <c r="D12" s="62"/>
      <c r="E12" s="64"/>
      <c r="F12" s="66">
        <v>2</v>
      </c>
      <c r="G12" s="68">
        <v>6</v>
      </c>
      <c r="H12" s="66">
        <v>9</v>
      </c>
      <c r="I12" s="68">
        <v>-1</v>
      </c>
      <c r="J12" s="66"/>
      <c r="K12" s="68"/>
      <c r="L12" s="66">
        <v>-5</v>
      </c>
      <c r="M12" s="68">
        <v>-4</v>
      </c>
      <c r="N12" s="78">
        <f>SUM(D12:M13)</f>
        <v>7</v>
      </c>
      <c r="O12" s="80">
        <v>4</v>
      </c>
      <c r="P12" s="80">
        <v>15</v>
      </c>
    </row>
    <row r="13" spans="1:16" ht="27.75" customHeight="1" thickBot="1" thickTop="1">
      <c r="A13" s="61"/>
      <c r="B13" s="13" t="s">
        <v>16</v>
      </c>
      <c r="C13" s="4" t="s">
        <v>17</v>
      </c>
      <c r="D13" s="63"/>
      <c r="E13" s="65"/>
      <c r="F13" s="67"/>
      <c r="G13" s="69"/>
      <c r="H13" s="67"/>
      <c r="I13" s="69"/>
      <c r="J13" s="67"/>
      <c r="K13" s="69"/>
      <c r="L13" s="67"/>
      <c r="M13" s="69"/>
      <c r="N13" s="79"/>
      <c r="O13" s="81"/>
      <c r="P13" s="81"/>
    </row>
    <row r="14" spans="1:16" ht="27.75" customHeight="1" thickBot="1" thickTop="1">
      <c r="A14" s="61">
        <v>7</v>
      </c>
      <c r="B14" s="13" t="s">
        <v>21</v>
      </c>
      <c r="C14" s="4" t="s">
        <v>15</v>
      </c>
      <c r="D14" s="62">
        <v>0</v>
      </c>
      <c r="E14" s="64">
        <v>0</v>
      </c>
      <c r="F14" s="66">
        <v>1</v>
      </c>
      <c r="G14" s="68">
        <v>2</v>
      </c>
      <c r="H14" s="66"/>
      <c r="I14" s="68"/>
      <c r="J14" s="66">
        <v>2</v>
      </c>
      <c r="K14" s="68">
        <v>5</v>
      </c>
      <c r="L14" s="66"/>
      <c r="M14" s="68"/>
      <c r="N14" s="78">
        <f>SUM(D14:M15)</f>
        <v>10</v>
      </c>
      <c r="O14" s="80">
        <v>2</v>
      </c>
      <c r="P14" s="80">
        <v>23</v>
      </c>
    </row>
    <row r="15" spans="1:16" ht="27.75" customHeight="1" thickBot="1" thickTop="1">
      <c r="A15" s="61"/>
      <c r="B15" s="13" t="s">
        <v>26</v>
      </c>
      <c r="C15" s="4" t="s">
        <v>27</v>
      </c>
      <c r="D15" s="63"/>
      <c r="E15" s="65"/>
      <c r="F15" s="67"/>
      <c r="G15" s="69"/>
      <c r="H15" s="67"/>
      <c r="I15" s="69"/>
      <c r="J15" s="67"/>
      <c r="K15" s="69"/>
      <c r="L15" s="67"/>
      <c r="M15" s="69"/>
      <c r="N15" s="79"/>
      <c r="O15" s="81"/>
      <c r="P15" s="81"/>
    </row>
    <row r="16" spans="1:16" ht="27.75" customHeight="1" thickBot="1" thickTop="1">
      <c r="A16" s="61">
        <v>8</v>
      </c>
      <c r="B16" s="53" t="s">
        <v>50</v>
      </c>
      <c r="C16" s="4" t="s">
        <v>51</v>
      </c>
      <c r="D16" s="62">
        <v>0</v>
      </c>
      <c r="E16" s="64">
        <v>-1</v>
      </c>
      <c r="F16" s="66"/>
      <c r="G16" s="68"/>
      <c r="H16" s="66">
        <v>9</v>
      </c>
      <c r="I16" s="68">
        <v>0</v>
      </c>
      <c r="J16" s="66">
        <v>-2</v>
      </c>
      <c r="K16" s="68">
        <v>-5</v>
      </c>
      <c r="L16" s="66"/>
      <c r="M16" s="68"/>
      <c r="N16" s="78">
        <f>SUM(D16:M17)</f>
        <v>1</v>
      </c>
      <c r="O16" s="80">
        <v>6</v>
      </c>
      <c r="P16" s="80">
        <v>12</v>
      </c>
    </row>
    <row r="17" spans="1:16" ht="27.75" customHeight="1" thickBot="1" thickTop="1">
      <c r="A17" s="61"/>
      <c r="B17" s="53" t="s">
        <v>63</v>
      </c>
      <c r="C17" s="4" t="s">
        <v>59</v>
      </c>
      <c r="D17" s="63"/>
      <c r="E17" s="65"/>
      <c r="F17" s="67"/>
      <c r="G17" s="69"/>
      <c r="H17" s="67"/>
      <c r="I17" s="69"/>
      <c r="J17" s="67"/>
      <c r="K17" s="69"/>
      <c r="L17" s="67"/>
      <c r="M17" s="69"/>
      <c r="N17" s="79"/>
      <c r="O17" s="81"/>
      <c r="P17" s="81"/>
    </row>
    <row r="18" spans="1:16" ht="25.5" customHeight="1" thickBot="1" thickTop="1">
      <c r="A18" s="61">
        <v>9</v>
      </c>
      <c r="B18" s="13" t="s">
        <v>37</v>
      </c>
      <c r="C18" s="4" t="s">
        <v>36</v>
      </c>
      <c r="D18" s="62">
        <v>1</v>
      </c>
      <c r="E18" s="64">
        <v>1</v>
      </c>
      <c r="F18" s="66">
        <v>-3</v>
      </c>
      <c r="G18" s="68">
        <v>-3</v>
      </c>
      <c r="H18" s="66"/>
      <c r="I18" s="68"/>
      <c r="J18" s="66">
        <v>4</v>
      </c>
      <c r="K18" s="68">
        <v>6</v>
      </c>
      <c r="L18" s="66">
        <v>-2</v>
      </c>
      <c r="M18" s="68">
        <v>7</v>
      </c>
      <c r="N18" s="78">
        <f>SUM(D18:M19)</f>
        <v>11</v>
      </c>
      <c r="O18" s="80">
        <v>1</v>
      </c>
      <c r="P18" s="80">
        <v>27</v>
      </c>
    </row>
    <row r="19" spans="1:16" ht="27" customHeight="1" thickBot="1" thickTop="1">
      <c r="A19" s="61"/>
      <c r="B19" s="54" t="s">
        <v>64</v>
      </c>
      <c r="C19" s="55" t="s">
        <v>24</v>
      </c>
      <c r="D19" s="75"/>
      <c r="E19" s="74"/>
      <c r="F19" s="70"/>
      <c r="G19" s="71"/>
      <c r="H19" s="70"/>
      <c r="I19" s="71"/>
      <c r="J19" s="70"/>
      <c r="K19" s="71"/>
      <c r="L19" s="70"/>
      <c r="M19" s="71"/>
      <c r="N19" s="79"/>
      <c r="O19" s="81"/>
      <c r="P19" s="81"/>
    </row>
    <row r="20" spans="1:16" ht="25.5" customHeight="1" thickBot="1" thickTop="1">
      <c r="A20" s="61">
        <v>10</v>
      </c>
      <c r="B20" s="53" t="s">
        <v>65</v>
      </c>
      <c r="C20" s="4" t="s">
        <v>47</v>
      </c>
      <c r="D20" s="62">
        <v>0</v>
      </c>
      <c r="E20" s="64">
        <v>1</v>
      </c>
      <c r="F20" s="66">
        <v>-2</v>
      </c>
      <c r="G20" s="68">
        <v>-6</v>
      </c>
      <c r="H20" s="66"/>
      <c r="I20" s="68"/>
      <c r="J20" s="66"/>
      <c r="K20" s="68"/>
      <c r="L20" s="66">
        <v>2</v>
      </c>
      <c r="M20" s="68">
        <v>-7</v>
      </c>
      <c r="N20" s="78">
        <f>SUM(D20:M21)</f>
        <v>-12</v>
      </c>
      <c r="O20" s="80">
        <v>10</v>
      </c>
      <c r="P20" s="80">
        <v>4</v>
      </c>
    </row>
    <row r="21" spans="1:16" ht="27.75" customHeight="1" thickBot="1" thickTop="1">
      <c r="A21" s="61"/>
      <c r="B21" s="53" t="s">
        <v>46</v>
      </c>
      <c r="C21" s="4" t="s">
        <v>66</v>
      </c>
      <c r="D21" s="63"/>
      <c r="E21" s="65"/>
      <c r="F21" s="67"/>
      <c r="G21" s="69"/>
      <c r="H21" s="67"/>
      <c r="I21" s="69"/>
      <c r="J21" s="67"/>
      <c r="K21" s="69"/>
      <c r="L21" s="67"/>
      <c r="M21" s="69"/>
      <c r="N21" s="79"/>
      <c r="O21" s="81"/>
      <c r="P21" s="81"/>
    </row>
    <row r="22" spans="1:16" ht="11.25" customHeight="1" thickBot="1" thickTop="1">
      <c r="A22" s="61">
        <v>11</v>
      </c>
      <c r="B22" s="13" t="s">
        <v>35</v>
      </c>
      <c r="C22" s="4" t="s">
        <v>36</v>
      </c>
      <c r="D22" s="62"/>
      <c r="E22" s="64"/>
      <c r="F22" s="66"/>
      <c r="G22" s="68"/>
      <c r="H22" s="66">
        <v>9</v>
      </c>
      <c r="I22" s="68">
        <v>1</v>
      </c>
      <c r="J22" s="66">
        <v>-4</v>
      </c>
      <c r="K22" s="68">
        <v>-6</v>
      </c>
      <c r="L22" s="66">
        <v>5</v>
      </c>
      <c r="M22" s="68">
        <v>4</v>
      </c>
      <c r="N22" s="78">
        <f>SUM(D22:M23)</f>
        <v>9</v>
      </c>
      <c r="O22" s="80">
        <v>3</v>
      </c>
      <c r="P22" s="80">
        <v>19</v>
      </c>
    </row>
    <row r="23" spans="1:16" ht="12.75" customHeight="1" thickBot="1" thickTop="1">
      <c r="A23" s="61"/>
      <c r="B23" s="15" t="s">
        <v>32</v>
      </c>
      <c r="C23" s="6" t="s">
        <v>33</v>
      </c>
      <c r="D23" s="76"/>
      <c r="E23" s="77"/>
      <c r="F23" s="72"/>
      <c r="G23" s="73"/>
      <c r="H23" s="72"/>
      <c r="I23" s="73"/>
      <c r="J23" s="72"/>
      <c r="K23" s="73"/>
      <c r="L23" s="72"/>
      <c r="M23" s="73"/>
      <c r="N23" s="79"/>
      <c r="O23" s="81"/>
      <c r="P23" s="81"/>
    </row>
    <row r="24" ht="13.5" thickTop="1">
      <c r="O24">
        <v>3</v>
      </c>
    </row>
  </sheetData>
  <mergeCells count="154">
    <mergeCell ref="P18:P19"/>
    <mergeCell ref="P20:P21"/>
    <mergeCell ref="P22:P23"/>
    <mergeCell ref="N22:N23"/>
    <mergeCell ref="O22:O23"/>
    <mergeCell ref="N18:N19"/>
    <mergeCell ref="O18:O19"/>
    <mergeCell ref="N20:N21"/>
    <mergeCell ref="O20:O21"/>
    <mergeCell ref="P2:P3"/>
    <mergeCell ref="P4:P5"/>
    <mergeCell ref="P6:P7"/>
    <mergeCell ref="P8:P9"/>
    <mergeCell ref="P10:P11"/>
    <mergeCell ref="P12:P13"/>
    <mergeCell ref="P14:P15"/>
    <mergeCell ref="P16:P17"/>
    <mergeCell ref="N14:N15"/>
    <mergeCell ref="O14:O15"/>
    <mergeCell ref="N16:N17"/>
    <mergeCell ref="O16:O17"/>
    <mergeCell ref="N10:N11"/>
    <mergeCell ref="O10:O11"/>
    <mergeCell ref="N12:N13"/>
    <mergeCell ref="O12:O13"/>
    <mergeCell ref="J14:J15"/>
    <mergeCell ref="K14:K15"/>
    <mergeCell ref="N2:N3"/>
    <mergeCell ref="O2:O3"/>
    <mergeCell ref="N4:N5"/>
    <mergeCell ref="O4:O5"/>
    <mergeCell ref="N6:N7"/>
    <mergeCell ref="O6:O7"/>
    <mergeCell ref="N8:N9"/>
    <mergeCell ref="O8:O9"/>
    <mergeCell ref="I22:I23"/>
    <mergeCell ref="H22:H23"/>
    <mergeCell ref="G22:G23"/>
    <mergeCell ref="F22:F23"/>
    <mergeCell ref="F20:F21"/>
    <mergeCell ref="G20:G21"/>
    <mergeCell ref="H20:H21"/>
    <mergeCell ref="I20:I21"/>
    <mergeCell ref="E18:E19"/>
    <mergeCell ref="D18:D19"/>
    <mergeCell ref="D20:D21"/>
    <mergeCell ref="D22:D23"/>
    <mergeCell ref="E20:E21"/>
    <mergeCell ref="E22:E23"/>
    <mergeCell ref="I18:I19"/>
    <mergeCell ref="H18:H19"/>
    <mergeCell ref="G18:G19"/>
    <mergeCell ref="F18:F19"/>
    <mergeCell ref="K20:K21"/>
    <mergeCell ref="J20:J21"/>
    <mergeCell ref="K22:K23"/>
    <mergeCell ref="J22:J23"/>
    <mergeCell ref="J16:J17"/>
    <mergeCell ref="K16:K17"/>
    <mergeCell ref="K18:K19"/>
    <mergeCell ref="J18:J19"/>
    <mergeCell ref="H16:H17"/>
    <mergeCell ref="I16:I17"/>
    <mergeCell ref="E14:E15"/>
    <mergeCell ref="F14:F15"/>
    <mergeCell ref="G14:G15"/>
    <mergeCell ref="H14:H15"/>
    <mergeCell ref="I14:I15"/>
    <mergeCell ref="D16:D17"/>
    <mergeCell ref="E16:E17"/>
    <mergeCell ref="F16:F17"/>
    <mergeCell ref="G16:G17"/>
    <mergeCell ref="L20:L21"/>
    <mergeCell ref="M20:M21"/>
    <mergeCell ref="L22:L23"/>
    <mergeCell ref="M22:M23"/>
    <mergeCell ref="L16:L17"/>
    <mergeCell ref="M16:M17"/>
    <mergeCell ref="L18:L19"/>
    <mergeCell ref="M18:M19"/>
    <mergeCell ref="K12:K13"/>
    <mergeCell ref="L12:L13"/>
    <mergeCell ref="M12:M13"/>
    <mergeCell ref="M14:M15"/>
    <mergeCell ref="L14:L15"/>
    <mergeCell ref="K10:K11"/>
    <mergeCell ref="L10:L11"/>
    <mergeCell ref="M10:M11"/>
    <mergeCell ref="D12:D13"/>
    <mergeCell ref="E12:E13"/>
    <mergeCell ref="F12:F13"/>
    <mergeCell ref="G12:G13"/>
    <mergeCell ref="H12:H13"/>
    <mergeCell ref="I12:I13"/>
    <mergeCell ref="J12:J13"/>
    <mergeCell ref="G10:G11"/>
    <mergeCell ref="H10:H11"/>
    <mergeCell ref="I10:I11"/>
    <mergeCell ref="J10:J11"/>
    <mergeCell ref="F8:F9"/>
    <mergeCell ref="E8:E9"/>
    <mergeCell ref="D8:D9"/>
    <mergeCell ref="D10:D11"/>
    <mergeCell ref="E10:E11"/>
    <mergeCell ref="F10:F11"/>
    <mergeCell ref="J8:J9"/>
    <mergeCell ref="I8:I9"/>
    <mergeCell ref="H8:H9"/>
    <mergeCell ref="G8:G9"/>
    <mergeCell ref="M6:M7"/>
    <mergeCell ref="M8:M9"/>
    <mergeCell ref="L8:L9"/>
    <mergeCell ref="K8:K9"/>
    <mergeCell ref="I6:I7"/>
    <mergeCell ref="J6:J7"/>
    <mergeCell ref="K6:K7"/>
    <mergeCell ref="L6:L7"/>
    <mergeCell ref="E6:E7"/>
    <mergeCell ref="F6:F7"/>
    <mergeCell ref="G6:G7"/>
    <mergeCell ref="H6:H7"/>
    <mergeCell ref="I4:I5"/>
    <mergeCell ref="H4:H5"/>
    <mergeCell ref="G4:G5"/>
    <mergeCell ref="E4:E5"/>
    <mergeCell ref="F4:F5"/>
    <mergeCell ref="M4:M5"/>
    <mergeCell ref="L4:L5"/>
    <mergeCell ref="K4:K5"/>
    <mergeCell ref="J4:J5"/>
    <mergeCell ref="I2:I3"/>
    <mergeCell ref="J2:J3"/>
    <mergeCell ref="K2:K3"/>
    <mergeCell ref="M2:M3"/>
    <mergeCell ref="L2:L3"/>
    <mergeCell ref="E2:E3"/>
    <mergeCell ref="F2:F3"/>
    <mergeCell ref="G2:G3"/>
    <mergeCell ref="H2:H3"/>
    <mergeCell ref="A18:A19"/>
    <mergeCell ref="A20:A21"/>
    <mergeCell ref="A22:A23"/>
    <mergeCell ref="D2:D3"/>
    <mergeCell ref="D4:D5"/>
    <mergeCell ref="D6:D7"/>
    <mergeCell ref="D14:D15"/>
    <mergeCell ref="A10:A11"/>
    <mergeCell ref="A12:A13"/>
    <mergeCell ref="A14:A15"/>
    <mergeCell ref="A16:A17"/>
    <mergeCell ref="A2:A3"/>
    <mergeCell ref="A4:A5"/>
    <mergeCell ref="A6:A7"/>
    <mergeCell ref="A8:A9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</dc:creator>
  <cp:keywords/>
  <dc:description/>
  <cp:lastModifiedBy>ADRIAN</cp:lastModifiedBy>
  <cp:lastPrinted>2018-01-10T12:53:38Z</cp:lastPrinted>
  <dcterms:created xsi:type="dcterms:W3CDTF">2014-03-19T11:12:25Z</dcterms:created>
  <dcterms:modified xsi:type="dcterms:W3CDTF">2018-03-14T12:29:35Z</dcterms:modified>
  <cp:category/>
  <cp:version/>
  <cp:contentType/>
  <cp:contentStatus/>
</cp:coreProperties>
</file>